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D51" i="1" l="1"/>
  <c r="AQ36" i="1"/>
  <c r="Q45" i="1" s="1"/>
  <c r="AA36" i="1"/>
  <c r="E23" i="1"/>
  <c r="Q42" i="1" s="1"/>
  <c r="E19" i="1"/>
  <c r="X26" i="1" s="1"/>
  <c r="AN13" i="1"/>
  <c r="AN8" i="1"/>
  <c r="G26" i="1" s="1"/>
  <c r="AN26" i="1" l="1"/>
  <c r="D51" i="1"/>
  <c r="D42" i="1"/>
  <c r="AD42" i="1" s="1"/>
  <c r="D45" i="1" s="1"/>
  <c r="AD45" i="1" s="1"/>
  <c r="Q51" i="1"/>
  <c r="AQ51" i="1" l="1"/>
</calcChain>
</file>

<file path=xl/sharedStrings.xml><?xml version="1.0" encoding="utf-8"?>
<sst xmlns="http://schemas.openxmlformats.org/spreadsheetml/2006/main" count="135" uniqueCount="72">
  <si>
    <t>賃金個人台帳</t>
    <rPh sb="0" eb="2">
      <t>チンギン</t>
    </rPh>
    <rPh sb="2" eb="4">
      <t>コジン</t>
    </rPh>
    <rPh sb="4" eb="6">
      <t>ダイチョウ</t>
    </rPh>
    <phoneticPr fontId="3"/>
  </si>
  <si>
    <t>【</t>
    <phoneticPr fontId="3"/>
  </si>
  <si>
    <t>年</t>
    <rPh sb="0" eb="1">
      <t>ネン</t>
    </rPh>
    <phoneticPr fontId="3"/>
  </si>
  <si>
    <t>月分</t>
    <rPh sb="0" eb="2">
      <t>ガツブン</t>
    </rPh>
    <phoneticPr fontId="3"/>
  </si>
  <si>
    <t>】</t>
    <phoneticPr fontId="3"/>
  </si>
  <si>
    <t>氏名</t>
    <rPh sb="0" eb="2">
      <t>シメイ</t>
    </rPh>
    <phoneticPr fontId="3"/>
  </si>
  <si>
    <t>扶養</t>
    <rPh sb="0" eb="2">
      <t>フヨウ</t>
    </rPh>
    <phoneticPr fontId="3"/>
  </si>
  <si>
    <t>（</t>
    <phoneticPr fontId="3"/>
  </si>
  <si>
    <t>人</t>
    <rPh sb="0" eb="1">
      <t>ニン</t>
    </rPh>
    <phoneticPr fontId="3"/>
  </si>
  <si>
    <t>）</t>
    <phoneticPr fontId="3"/>
  </si>
  <si>
    <t>※グレー色の枠は自動計算</t>
    <rPh sb="4" eb="5">
      <t>イロ</t>
    </rPh>
    <rPh sb="6" eb="7">
      <t>ワク</t>
    </rPh>
    <rPh sb="8" eb="10">
      <t>ジドウ</t>
    </rPh>
    <rPh sb="10" eb="12">
      <t>ケイサン</t>
    </rPh>
    <phoneticPr fontId="3"/>
  </si>
  <si>
    <t>所定内賃金の計算</t>
    <rPh sb="0" eb="3">
      <t>ショテイナイ</t>
    </rPh>
    <rPh sb="3" eb="5">
      <t>チンギン</t>
    </rPh>
    <rPh sb="6" eb="8">
      <t>ケイサン</t>
    </rPh>
    <phoneticPr fontId="3"/>
  </si>
  <si>
    <t>日当</t>
    <rPh sb="0" eb="2">
      <t>ニットウ</t>
    </rPh>
    <phoneticPr fontId="3"/>
  </si>
  <si>
    <t>円</t>
    <rPh sb="0" eb="1">
      <t>エン</t>
    </rPh>
    <phoneticPr fontId="3"/>
  </si>
  <si>
    <t>×</t>
    <phoneticPr fontId="3"/>
  </si>
  <si>
    <t>就労日数</t>
    <rPh sb="0" eb="2">
      <t>シュウロウ</t>
    </rPh>
    <rPh sb="2" eb="4">
      <t>ニッスウ</t>
    </rPh>
    <phoneticPr fontId="3"/>
  </si>
  <si>
    <t>日</t>
    <rPh sb="0" eb="1">
      <t>ニチ</t>
    </rPh>
    <phoneticPr fontId="3"/>
  </si>
  <si>
    <t>＝</t>
    <phoneticPr fontId="3"/>
  </si>
  <si>
    <t>今月の所定内賃金</t>
    <rPh sb="0" eb="2">
      <t>コンゲツ</t>
    </rPh>
    <rPh sb="3" eb="6">
      <t>ショテイナイ</t>
    </rPh>
    <rPh sb="6" eb="8">
      <t>チンギン</t>
    </rPh>
    <phoneticPr fontId="3"/>
  </si>
  <si>
    <t>【A】</t>
    <phoneticPr fontId="3"/>
  </si>
  <si>
    <t>時間外手当（残業代）の計算</t>
    <rPh sb="0" eb="3">
      <t>ジカンガイ</t>
    </rPh>
    <rPh sb="3" eb="5">
      <t>テアテ</t>
    </rPh>
    <rPh sb="6" eb="9">
      <t>ザンギョウダイ</t>
    </rPh>
    <rPh sb="11" eb="13">
      <t>ケイサン</t>
    </rPh>
    <phoneticPr fontId="3"/>
  </si>
  <si>
    <t>時間外手当の時間単価</t>
    <rPh sb="0" eb="3">
      <t>ジカンガイ</t>
    </rPh>
    <rPh sb="3" eb="5">
      <t>テアテ</t>
    </rPh>
    <rPh sb="6" eb="8">
      <t>ジカン</t>
    </rPh>
    <rPh sb="8" eb="10">
      <t>タンカ</t>
    </rPh>
    <phoneticPr fontId="3"/>
  </si>
  <si>
    <t>残業時間</t>
    <rPh sb="0" eb="2">
      <t>ザンギョウ</t>
    </rPh>
    <rPh sb="2" eb="4">
      <t>ジカン</t>
    </rPh>
    <phoneticPr fontId="3"/>
  </si>
  <si>
    <t>時間</t>
    <rPh sb="0" eb="2">
      <t>ジカン</t>
    </rPh>
    <phoneticPr fontId="3"/>
  </si>
  <si>
    <t>＝</t>
    <phoneticPr fontId="3"/>
  </si>
  <si>
    <t>今月の時間外手当</t>
    <rPh sb="0" eb="2">
      <t>コンゲツ</t>
    </rPh>
    <rPh sb="3" eb="6">
      <t>ジカンガイ</t>
    </rPh>
    <rPh sb="6" eb="8">
      <t>テアテ</t>
    </rPh>
    <phoneticPr fontId="3"/>
  </si>
  <si>
    <t>【B】</t>
    <phoneticPr fontId="3"/>
  </si>
  <si>
    <t>その他手当など事業主任意負担分を含む賃金合計の計算</t>
    <rPh sb="2" eb="3">
      <t>タ</t>
    </rPh>
    <rPh sb="3" eb="5">
      <t>テアテ</t>
    </rPh>
    <rPh sb="7" eb="10">
      <t>ジギョウヌシ</t>
    </rPh>
    <rPh sb="10" eb="12">
      <t>ニンイ</t>
    </rPh>
    <rPh sb="12" eb="14">
      <t>フタン</t>
    </rPh>
    <rPh sb="14" eb="15">
      <t>ブン</t>
    </rPh>
    <rPh sb="16" eb="17">
      <t>フク</t>
    </rPh>
    <rPh sb="18" eb="20">
      <t>チンギン</t>
    </rPh>
    <rPh sb="20" eb="22">
      <t>ゴウケイ</t>
    </rPh>
    <rPh sb="23" eb="25">
      <t>ケイサン</t>
    </rPh>
    <phoneticPr fontId="3"/>
  </si>
  <si>
    <t>課税対象の手当など</t>
    <rPh sb="0" eb="2">
      <t>カゼイ</t>
    </rPh>
    <rPh sb="2" eb="4">
      <t>タイショウ</t>
    </rPh>
    <rPh sb="5" eb="7">
      <t>テアテ</t>
    </rPh>
    <phoneticPr fontId="3"/>
  </si>
  <si>
    <t>内訳</t>
    <rPh sb="0" eb="2">
      <t>ウチワケ</t>
    </rPh>
    <phoneticPr fontId="3"/>
  </si>
  <si>
    <t>合 計 【C】</t>
    <rPh sb="0" eb="1">
      <t>ゴウ</t>
    </rPh>
    <rPh sb="2" eb="3">
      <t>ケイ</t>
    </rPh>
    <phoneticPr fontId="3"/>
  </si>
  <si>
    <t>（</t>
    <phoneticPr fontId="3"/>
  </si>
  <si>
    <t>）</t>
    <phoneticPr fontId="3"/>
  </si>
  <si>
    <t>非課税対象の手当など</t>
    <rPh sb="0" eb="1">
      <t>ヒ</t>
    </rPh>
    <rPh sb="1" eb="3">
      <t>カゼイ</t>
    </rPh>
    <rPh sb="3" eb="5">
      <t>タイショウ</t>
    </rPh>
    <rPh sb="6" eb="8">
      <t>テアテ</t>
    </rPh>
    <phoneticPr fontId="3"/>
  </si>
  <si>
    <t>※社会保険の標準報酬月額の算定（算定基礎）にあたっては、原則、所得税上で非課税の手当等も賃金に含めます。</t>
    <rPh sb="1" eb="3">
      <t>シャカイ</t>
    </rPh>
    <rPh sb="3" eb="5">
      <t>ホケン</t>
    </rPh>
    <rPh sb="6" eb="8">
      <t>ヒョウジュン</t>
    </rPh>
    <rPh sb="8" eb="10">
      <t>ホウシュウ</t>
    </rPh>
    <rPh sb="10" eb="12">
      <t>ゲツガク</t>
    </rPh>
    <rPh sb="13" eb="15">
      <t>サンテイ</t>
    </rPh>
    <rPh sb="16" eb="18">
      <t>サンテイ</t>
    </rPh>
    <rPh sb="18" eb="20">
      <t>キソ</t>
    </rPh>
    <rPh sb="28" eb="30">
      <t>ゲンソク</t>
    </rPh>
    <rPh sb="31" eb="34">
      <t>ショトクゼイ</t>
    </rPh>
    <rPh sb="34" eb="35">
      <t>ジョウ</t>
    </rPh>
    <rPh sb="36" eb="39">
      <t>ヒカゼイ</t>
    </rPh>
    <rPh sb="40" eb="42">
      <t>テアテ</t>
    </rPh>
    <rPh sb="42" eb="43">
      <t>トウ</t>
    </rPh>
    <rPh sb="44" eb="46">
      <t>チンギン</t>
    </rPh>
    <rPh sb="47" eb="48">
      <t>フク</t>
    </rPh>
    <phoneticPr fontId="3"/>
  </si>
  <si>
    <t>合 計 【D】</t>
    <rPh sb="0" eb="1">
      <t>ゴウ</t>
    </rPh>
    <rPh sb="2" eb="3">
      <t>ケイ</t>
    </rPh>
    <phoneticPr fontId="3"/>
  </si>
  <si>
    <t>（</t>
    <phoneticPr fontId="3"/>
  </si>
  <si>
    <t>）</t>
    <phoneticPr fontId="3"/>
  </si>
  <si>
    <t>【Ａ】＋【Ｂ】</t>
    <phoneticPr fontId="3"/>
  </si>
  <si>
    <t>＋</t>
    <phoneticPr fontId="3"/>
  </si>
  <si>
    <t>【C】＋【D】</t>
    <phoneticPr fontId="3"/>
  </si>
  <si>
    <t>＝</t>
    <phoneticPr fontId="3"/>
  </si>
  <si>
    <t>今月の賃金合計</t>
    <rPh sb="0" eb="2">
      <t>コンゲツ</t>
    </rPh>
    <rPh sb="3" eb="5">
      <t>チンギン</t>
    </rPh>
    <rPh sb="5" eb="7">
      <t>ゴウケイ</t>
    </rPh>
    <phoneticPr fontId="3"/>
  </si>
  <si>
    <t>【E】</t>
    <phoneticPr fontId="3"/>
  </si>
  <si>
    <t>経理台帳「賃金」欄に転記</t>
    <rPh sb="0" eb="2">
      <t>ケイリ</t>
    </rPh>
    <rPh sb="2" eb="4">
      <t>ダイチョウ</t>
    </rPh>
    <rPh sb="5" eb="7">
      <t>チンギン</t>
    </rPh>
    <rPh sb="8" eb="9">
      <t>ラン</t>
    </rPh>
    <rPh sb="10" eb="12">
      <t>テンキ</t>
    </rPh>
    <phoneticPr fontId="3"/>
  </si>
  <si>
    <t>法定福利費・本人負担額の計算</t>
    <rPh sb="0" eb="2">
      <t>ホウテイ</t>
    </rPh>
    <rPh sb="2" eb="4">
      <t>フクリ</t>
    </rPh>
    <rPh sb="4" eb="5">
      <t>ヒ</t>
    </rPh>
    <rPh sb="6" eb="8">
      <t>ホンニン</t>
    </rPh>
    <rPh sb="8" eb="10">
      <t>フタン</t>
    </rPh>
    <rPh sb="10" eb="11">
      <t>ガク</t>
    </rPh>
    <rPh sb="12" eb="14">
      <t>ケイサン</t>
    </rPh>
    <phoneticPr fontId="3"/>
  </si>
  <si>
    <t>【標準報酬月額</t>
    <rPh sb="1" eb="3">
      <t>ヒョウジュン</t>
    </rPh>
    <rPh sb="3" eb="5">
      <t>ホウシュウ</t>
    </rPh>
    <rPh sb="5" eb="7">
      <t>ゲツガク</t>
    </rPh>
    <phoneticPr fontId="3"/>
  </si>
  <si>
    <t>】</t>
    <phoneticPr fontId="3"/>
  </si>
  <si>
    <t>保険の種類</t>
    <rPh sb="0" eb="2">
      <t>ホケン</t>
    </rPh>
    <rPh sb="3" eb="5">
      <t>シュルイ</t>
    </rPh>
    <phoneticPr fontId="3"/>
  </si>
  <si>
    <t>月額保険料</t>
    <rPh sb="0" eb="2">
      <t>ゲツガク</t>
    </rPh>
    <rPh sb="2" eb="5">
      <t>ホケンリョウ</t>
    </rPh>
    <phoneticPr fontId="3"/>
  </si>
  <si>
    <t>法定福利費
(事業主負担額)</t>
    <rPh sb="0" eb="2">
      <t>ホウテイ</t>
    </rPh>
    <rPh sb="2" eb="4">
      <t>フクリ</t>
    </rPh>
    <rPh sb="4" eb="5">
      <t>ヒ</t>
    </rPh>
    <rPh sb="7" eb="10">
      <t>ジギョウヌシ</t>
    </rPh>
    <rPh sb="10" eb="12">
      <t>フタン</t>
    </rPh>
    <rPh sb="12" eb="13">
      <t>ガク</t>
    </rPh>
    <phoneticPr fontId="3"/>
  </si>
  <si>
    <t>本人負担額</t>
    <rPh sb="0" eb="2">
      <t>ホンニン</t>
    </rPh>
    <rPh sb="2" eb="4">
      <t>フタン</t>
    </rPh>
    <rPh sb="4" eb="5">
      <t>ガク</t>
    </rPh>
    <phoneticPr fontId="3"/>
  </si>
  <si>
    <t>協会けんぽ</t>
    <rPh sb="0" eb="2">
      <t>キョウカイ</t>
    </rPh>
    <phoneticPr fontId="3"/>
  </si>
  <si>
    <t>厚生年金</t>
    <rPh sb="0" eb="2">
      <t>コウセイ</t>
    </rPh>
    <rPh sb="2" eb="4">
      <t>ネンキン</t>
    </rPh>
    <phoneticPr fontId="3"/>
  </si>
  <si>
    <t>（下段：児童手当拠出金）</t>
    <rPh sb="1" eb="3">
      <t>ゲダン</t>
    </rPh>
    <rPh sb="4" eb="6">
      <t>ジドウ</t>
    </rPh>
    <rPh sb="6" eb="8">
      <t>テアテ</t>
    </rPh>
    <rPh sb="8" eb="11">
      <t>キョシュツキン</t>
    </rPh>
    <phoneticPr fontId="3"/>
  </si>
  <si>
    <t>雇用保険</t>
    <rPh sb="0" eb="2">
      <t>コヨウ</t>
    </rPh>
    <rPh sb="2" eb="4">
      <t>ホケン</t>
    </rPh>
    <phoneticPr fontId="3"/>
  </si>
  <si>
    <t>合　　計</t>
    <rPh sb="0" eb="1">
      <t>ゴウ</t>
    </rPh>
    <rPh sb="3" eb="4">
      <t>ケイ</t>
    </rPh>
    <phoneticPr fontId="3"/>
  </si>
  <si>
    <t>【F】</t>
    <phoneticPr fontId="3"/>
  </si>
  <si>
    <t>経理台帳「法福」欄に転記</t>
    <rPh sb="0" eb="2">
      <t>ケイリ</t>
    </rPh>
    <rPh sb="2" eb="4">
      <t>ダイチョウ</t>
    </rPh>
    <rPh sb="5" eb="6">
      <t>ホウ</t>
    </rPh>
    <rPh sb="6" eb="7">
      <t>フク</t>
    </rPh>
    <rPh sb="8" eb="9">
      <t>ラン</t>
    </rPh>
    <rPh sb="10" eb="12">
      <t>テンキ</t>
    </rPh>
    <phoneticPr fontId="3"/>
  </si>
  <si>
    <t>源泉所得税額の計算</t>
    <rPh sb="0" eb="2">
      <t>ゲンセン</t>
    </rPh>
    <rPh sb="2" eb="5">
      <t>ショトクゼイ</t>
    </rPh>
    <rPh sb="5" eb="6">
      <t>ガク</t>
    </rPh>
    <rPh sb="7" eb="9">
      <t>ケイサン</t>
    </rPh>
    <phoneticPr fontId="3"/>
  </si>
  <si>
    <t>※この賃金台帳で源泉税額を計算する場合、国保料の控除は年末調整で行うようになります</t>
    <rPh sb="3" eb="5">
      <t>チンギン</t>
    </rPh>
    <rPh sb="5" eb="7">
      <t>ダイチョウ</t>
    </rPh>
    <rPh sb="8" eb="10">
      <t>ゲンセン</t>
    </rPh>
    <rPh sb="10" eb="11">
      <t>ゼイ</t>
    </rPh>
    <rPh sb="11" eb="12">
      <t>ガク</t>
    </rPh>
    <rPh sb="13" eb="15">
      <t>ケイサン</t>
    </rPh>
    <rPh sb="17" eb="19">
      <t>バアイ</t>
    </rPh>
    <rPh sb="20" eb="22">
      <t>コクホ</t>
    </rPh>
    <rPh sb="22" eb="23">
      <t>リョウ</t>
    </rPh>
    <rPh sb="24" eb="26">
      <t>コウジョ</t>
    </rPh>
    <rPh sb="27" eb="29">
      <t>ネンマツ</t>
    </rPh>
    <rPh sb="29" eb="31">
      <t>チョウセイ</t>
    </rPh>
    <rPh sb="32" eb="33">
      <t>オコナ</t>
    </rPh>
    <phoneticPr fontId="3"/>
  </si>
  <si>
    <t>【E】</t>
    <phoneticPr fontId="3"/>
  </si>
  <si>
    <t>－</t>
    <phoneticPr fontId="3"/>
  </si>
  <si>
    <t>【D】</t>
    <phoneticPr fontId="3"/>
  </si>
  <si>
    <t>課税対象賃金【G】</t>
    <rPh sb="0" eb="2">
      <t>カゼイ</t>
    </rPh>
    <rPh sb="2" eb="4">
      <t>タイショウ</t>
    </rPh>
    <rPh sb="4" eb="6">
      <t>チンギン</t>
    </rPh>
    <phoneticPr fontId="3"/>
  </si>
  <si>
    <t>【G】</t>
    <phoneticPr fontId="3"/>
  </si>
  <si>
    <t>賃金のうち所得税の対象となる額</t>
    <rPh sb="0" eb="2">
      <t>チンギン</t>
    </rPh>
    <rPh sb="5" eb="8">
      <t>ショトクゼイ</t>
    </rPh>
    <rPh sb="9" eb="11">
      <t>タイショウ</t>
    </rPh>
    <rPh sb="14" eb="15">
      <t>ガク</t>
    </rPh>
    <phoneticPr fontId="3"/>
  </si>
  <si>
    <t>源泉所得税額</t>
    <rPh sb="0" eb="2">
      <t>ゲンセン</t>
    </rPh>
    <rPh sb="2" eb="5">
      <t>ショトクゼイ</t>
    </rPh>
    <rPh sb="5" eb="6">
      <t>ガク</t>
    </rPh>
    <phoneticPr fontId="3"/>
  </si>
  <si>
    <t>【H】</t>
    <phoneticPr fontId="3"/>
  </si>
  <si>
    <t>この額を源泉徴収税額表に当てはめると税額がわかります</t>
    <rPh sb="2" eb="3">
      <t>ガク</t>
    </rPh>
    <rPh sb="4" eb="6">
      <t>ゲンセン</t>
    </rPh>
    <rPh sb="6" eb="8">
      <t>チョウシュウ</t>
    </rPh>
    <rPh sb="8" eb="10">
      <t>ゼイガク</t>
    </rPh>
    <rPh sb="10" eb="11">
      <t>ヒョウ</t>
    </rPh>
    <rPh sb="12" eb="13">
      <t>ア</t>
    </rPh>
    <rPh sb="18" eb="20">
      <t>ゼイガク</t>
    </rPh>
    <phoneticPr fontId="3"/>
  </si>
  <si>
    <t>支給額の計算</t>
    <rPh sb="0" eb="3">
      <t>シキュウガク</t>
    </rPh>
    <rPh sb="4" eb="6">
      <t>ケイサン</t>
    </rPh>
    <phoneticPr fontId="3"/>
  </si>
  <si>
    <t>今月の支給賃金</t>
    <rPh sb="0" eb="2">
      <t>コンゲツ</t>
    </rPh>
    <rPh sb="3" eb="5">
      <t>シキュウ</t>
    </rPh>
    <rPh sb="5" eb="7">
      <t>チンギン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</si>
</sst>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7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vertical="center"/>
    </xf>
    <xf numFmtId="0" fontId="0" fillId="0" borderId="7" xfId="0" applyBorder="1" applyAlignment="1">
      <alignment horizontal="left" vertical="top"/>
    </xf>
    <xf numFmtId="176" fontId="0" fillId="0" borderId="8" xfId="0" applyNumberFormat="1" applyFill="1" applyBorder="1" applyAlignment="1">
      <alignment horizontal="left" vertical="center"/>
    </xf>
    <xf numFmtId="176" fontId="0" fillId="0" borderId="9" xfId="0" applyNumberFormat="1" applyFill="1" applyBorder="1" applyAlignment="1">
      <alignment horizontal="left" vertical="center"/>
    </xf>
    <xf numFmtId="176" fontId="0" fillId="0" borderId="9" xfId="0" applyNumberFormat="1" applyFill="1" applyBorder="1" applyAlignment="1">
      <alignment vertical="center"/>
    </xf>
    <xf numFmtId="176" fontId="0" fillId="0" borderId="10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0" fillId="0" borderId="0" xfId="0" applyNumberFormat="1" applyFill="1" applyBorder="1" applyAlignment="1">
      <alignment vertical="center"/>
    </xf>
    <xf numFmtId="176" fontId="0" fillId="0" borderId="12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176" fontId="0" fillId="0" borderId="1" xfId="0" applyNumberFormat="1" applyFill="1" applyBorder="1" applyAlignment="1">
      <alignment horizontal="center" vertical="top"/>
    </xf>
    <xf numFmtId="176" fontId="0" fillId="0" borderId="2" xfId="0" applyNumberFormat="1" applyFill="1" applyBorder="1" applyAlignment="1">
      <alignment horizontal="center" vertical="top"/>
    </xf>
    <xf numFmtId="176" fontId="0" fillId="0" borderId="2" xfId="0" applyNumberFormat="1" applyFill="1" applyBorder="1" applyAlignment="1">
      <alignment horizontal="right"/>
    </xf>
    <xf numFmtId="176" fontId="5" fillId="0" borderId="2" xfId="0" applyNumberFormat="1" applyFont="1" applyFill="1" applyBorder="1" applyAlignment="1">
      <alignment horizontal="center"/>
    </xf>
    <xf numFmtId="176" fontId="5" fillId="0" borderId="3" xfId="0" applyNumberFormat="1" applyFont="1" applyFill="1" applyBorder="1" applyAlignment="1">
      <alignment horizont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left" vertical="center"/>
    </xf>
    <xf numFmtId="176" fontId="0" fillId="2" borderId="2" xfId="0" applyNumberFormat="1" applyFill="1" applyBorder="1" applyAlignment="1">
      <alignment horizontal="left" vertical="center"/>
    </xf>
    <xf numFmtId="176" fontId="0" fillId="2" borderId="2" xfId="0" applyNumberForma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/>
    </xf>
    <xf numFmtId="176" fontId="5" fillId="2" borderId="3" xfId="0" applyNumberFormat="1" applyFont="1" applyFill="1" applyBorder="1" applyAlignment="1">
      <alignment horizontal="center"/>
    </xf>
    <xf numFmtId="176" fontId="0" fillId="0" borderId="4" xfId="0" applyNumberFormat="1" applyFill="1" applyBorder="1" applyAlignment="1">
      <alignment horizontal="center" vertical="top"/>
    </xf>
    <xf numFmtId="176" fontId="0" fillId="0" borderId="5" xfId="0" applyNumberFormat="1" applyFill="1" applyBorder="1" applyAlignment="1">
      <alignment horizontal="center" vertical="top"/>
    </xf>
    <xf numFmtId="176" fontId="0" fillId="0" borderId="5" xfId="0" applyNumberFormat="1" applyFill="1" applyBorder="1" applyAlignment="1">
      <alignment horizontal="right"/>
    </xf>
    <xf numFmtId="176" fontId="5" fillId="0" borderId="5" xfId="0" applyNumberFormat="1" applyFont="1" applyFill="1" applyBorder="1" applyAlignment="1">
      <alignment horizontal="center"/>
    </xf>
    <xf numFmtId="176" fontId="5" fillId="0" borderId="6" xfId="0" applyNumberFormat="1" applyFont="1" applyFill="1" applyBorder="1" applyAlignment="1">
      <alignment horizont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vertical="center"/>
    </xf>
    <xf numFmtId="176" fontId="0" fillId="2" borderId="5" xfId="0" applyNumberFormat="1" applyFill="1" applyBorder="1" applyAlignment="1">
      <alignment vertical="center"/>
    </xf>
    <xf numFmtId="176" fontId="0" fillId="2" borderId="5" xfId="0" applyNumberFormat="1" applyFill="1" applyBorder="1" applyAlignment="1">
      <alignment horizontal="right"/>
    </xf>
    <xf numFmtId="176" fontId="5" fillId="2" borderId="5" xfId="0" applyNumberFormat="1" applyFont="1" applyFill="1" applyBorder="1" applyAlignment="1">
      <alignment horizontal="center"/>
    </xf>
    <xf numFmtId="176" fontId="5" fillId="2" borderId="6" xfId="0" applyNumberFormat="1" applyFont="1" applyFill="1" applyBorder="1" applyAlignment="1">
      <alignment horizontal="center"/>
    </xf>
    <xf numFmtId="176" fontId="0" fillId="0" borderId="13" xfId="0" applyNumberFormat="1" applyFill="1" applyBorder="1" applyAlignment="1">
      <alignment horizontal="left" vertical="center"/>
    </xf>
    <xf numFmtId="176" fontId="0" fillId="0" borderId="14" xfId="0" applyNumberFormat="1" applyFill="1" applyBorder="1" applyAlignment="1">
      <alignment horizontal="left" vertical="center"/>
    </xf>
    <xf numFmtId="176" fontId="0" fillId="0" borderId="14" xfId="0" applyNumberFormat="1" applyFill="1" applyBorder="1" applyAlignment="1">
      <alignment vertical="center"/>
    </xf>
    <xf numFmtId="176" fontId="0" fillId="0" borderId="15" xfId="0" applyNumberForma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top" wrapText="1"/>
    </xf>
    <xf numFmtId="176" fontId="6" fillId="0" borderId="2" xfId="0" applyNumberFormat="1" applyFont="1" applyFill="1" applyBorder="1" applyAlignment="1">
      <alignment horizontal="left" vertical="top" wrapText="1"/>
    </xf>
    <xf numFmtId="176" fontId="0" fillId="0" borderId="4" xfId="0" applyNumberFormat="1" applyFill="1" applyBorder="1" applyAlignment="1">
      <alignment vertical="top"/>
    </xf>
    <xf numFmtId="176" fontId="0" fillId="0" borderId="5" xfId="0" applyNumberFormat="1" applyFill="1" applyBorder="1" applyAlignment="1">
      <alignment vertical="top"/>
    </xf>
    <xf numFmtId="176" fontId="0" fillId="0" borderId="5" xfId="0" applyNumberFormat="1" applyFill="1" applyBorder="1" applyAlignment="1">
      <alignment horizontal="center"/>
    </xf>
    <xf numFmtId="176" fontId="0" fillId="0" borderId="16" xfId="0" applyNumberFormat="1" applyFill="1" applyBorder="1" applyAlignment="1">
      <alignment vertical="center"/>
    </xf>
    <xf numFmtId="176" fontId="0" fillId="0" borderId="7" xfId="0" applyNumberFormat="1" applyFill="1" applyBorder="1" applyAlignment="1">
      <alignment vertical="center"/>
    </xf>
    <xf numFmtId="176" fontId="0" fillId="0" borderId="17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horizontal="left" vertical="center"/>
    </xf>
    <xf numFmtId="176" fontId="0" fillId="2" borderId="2" xfId="0" applyNumberFormat="1" applyFill="1" applyBorder="1" applyAlignment="1">
      <alignment horizontal="left" vertical="center"/>
    </xf>
    <xf numFmtId="176" fontId="0" fillId="2" borderId="3" xfId="0" applyNumberForma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left" vertical="center"/>
    </xf>
    <xf numFmtId="176" fontId="0" fillId="0" borderId="5" xfId="0" applyNumberFormat="1" applyFill="1" applyBorder="1" applyAlignment="1">
      <alignment horizontal="left" vertical="center"/>
    </xf>
    <xf numFmtId="176" fontId="0" fillId="0" borderId="5" xfId="0" applyNumberFormat="1" applyFill="1" applyBorder="1" applyAlignment="1">
      <alignment horizontal="left" vertical="center"/>
    </xf>
    <xf numFmtId="176" fontId="0" fillId="2" borderId="18" xfId="0" applyNumberFormat="1" applyFill="1" applyBorder="1" applyAlignment="1">
      <alignment horizontal="left" vertical="center"/>
    </xf>
    <xf numFmtId="176" fontId="0" fillId="2" borderId="0" xfId="0" applyNumberFormat="1" applyFill="1" applyBorder="1" applyAlignment="1">
      <alignment horizontal="left" vertical="center"/>
    </xf>
    <xf numFmtId="176" fontId="0" fillId="2" borderId="0" xfId="0" applyNumberFormat="1" applyFill="1" applyBorder="1" applyAlignment="1">
      <alignment horizontal="center" vertical="center"/>
    </xf>
    <xf numFmtId="176" fontId="0" fillId="2" borderId="19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horizontal="left" vertical="center"/>
    </xf>
    <xf numFmtId="176" fontId="0" fillId="0" borderId="1" xfId="0" applyNumberFormat="1" applyFill="1" applyBorder="1" applyAlignment="1">
      <alignment vertical="center"/>
    </xf>
    <xf numFmtId="176" fontId="0" fillId="0" borderId="3" xfId="0" applyNumberFormat="1" applyFill="1" applyBorder="1" applyAlignment="1">
      <alignment horizontal="left" vertical="center"/>
    </xf>
    <xf numFmtId="176" fontId="0" fillId="2" borderId="4" xfId="0" applyNumberFormat="1" applyFill="1" applyBorder="1" applyAlignment="1">
      <alignment horizontal="left" vertical="center"/>
    </xf>
    <xf numFmtId="176" fontId="0" fillId="2" borderId="5" xfId="0" applyNumberFormat="1" applyFill="1" applyBorder="1" applyAlignment="1">
      <alignment horizontal="center"/>
    </xf>
    <xf numFmtId="176" fontId="0" fillId="2" borderId="6" xfId="0" applyNumberFormat="1" applyFill="1" applyBorder="1" applyAlignment="1">
      <alignment horizontal="center"/>
    </xf>
    <xf numFmtId="176" fontId="0" fillId="0" borderId="5" xfId="0" applyNumberFormat="1" applyFill="1" applyBorder="1" applyAlignment="1">
      <alignment vertical="center"/>
    </xf>
    <xf numFmtId="176" fontId="6" fillId="0" borderId="5" xfId="0" applyNumberFormat="1" applyFont="1" applyFill="1" applyBorder="1" applyAlignment="1">
      <alignment horizontal="center"/>
    </xf>
    <xf numFmtId="176" fontId="0" fillId="0" borderId="4" xfId="0" applyNumberFormat="1" applyFill="1" applyBorder="1" applyAlignment="1">
      <alignment vertical="center"/>
    </xf>
    <xf numFmtId="176" fontId="6" fillId="0" borderId="6" xfId="0" applyNumberFormat="1" applyFont="1" applyFill="1" applyBorder="1" applyAlignment="1">
      <alignment horizontal="center"/>
    </xf>
    <xf numFmtId="176" fontId="0" fillId="2" borderId="3" xfId="0" applyNumberFormat="1" applyFill="1" applyBorder="1" applyAlignment="1">
      <alignment horizontal="left" vertical="center"/>
    </xf>
    <xf numFmtId="176" fontId="10" fillId="0" borderId="4" xfId="0" applyNumberFormat="1" applyFont="1" applyFill="1" applyBorder="1" applyAlignment="1">
      <alignment horizontal="left" vertical="center"/>
    </xf>
    <xf numFmtId="176" fontId="10" fillId="0" borderId="5" xfId="0" applyNumberFormat="1" applyFont="1" applyFill="1" applyBorder="1" applyAlignment="1">
      <alignment horizontal="left" vertical="center"/>
    </xf>
    <xf numFmtId="176" fontId="0" fillId="2" borderId="1" xfId="0" applyNumberFormat="1" applyFont="1" applyFill="1" applyBorder="1" applyAlignment="1">
      <alignment horizontal="left" vertical="center" wrapText="1"/>
    </xf>
    <xf numFmtId="176" fontId="11" fillId="2" borderId="2" xfId="0" applyNumberFormat="1" applyFont="1" applyFill="1" applyBorder="1" applyAlignment="1">
      <alignment horizontal="left" vertical="center" wrapText="1"/>
    </xf>
    <xf numFmtId="176" fontId="0" fillId="2" borderId="20" xfId="0" applyNumberFormat="1" applyFill="1" applyBorder="1" applyAlignment="1">
      <alignment horizontal="left" vertical="center"/>
    </xf>
    <xf numFmtId="176" fontId="0" fillId="2" borderId="21" xfId="0" applyNumberFormat="1" applyFill="1" applyBorder="1" applyAlignment="1">
      <alignment horizontal="left" vertical="center"/>
    </xf>
    <xf numFmtId="176" fontId="0" fillId="2" borderId="21" xfId="0" applyNumberFormat="1" applyFill="1" applyBorder="1" applyAlignment="1">
      <alignment horizontal="center" vertical="center"/>
    </xf>
    <xf numFmtId="176" fontId="5" fillId="2" borderId="21" xfId="0" applyNumberFormat="1" applyFont="1" applyFill="1" applyBorder="1" applyAlignment="1">
      <alignment horizontal="center"/>
    </xf>
    <xf numFmtId="176" fontId="5" fillId="2" borderId="22" xfId="0" applyNumberFormat="1" applyFont="1" applyFill="1" applyBorder="1" applyAlignment="1">
      <alignment horizontal="center"/>
    </xf>
    <xf numFmtId="176" fontId="0" fillId="2" borderId="4" xfId="0" applyNumberFormat="1" applyFill="1" applyBorder="1" applyAlignment="1">
      <alignment vertical="top"/>
    </xf>
    <xf numFmtId="176" fontId="0" fillId="2" borderId="5" xfId="0" applyNumberFormat="1" applyFill="1" applyBorder="1" applyAlignment="1">
      <alignment vertical="top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2" borderId="23" xfId="0" applyNumberFormat="1" applyFill="1" applyBorder="1" applyAlignment="1">
      <alignment vertical="center"/>
    </xf>
    <xf numFmtId="176" fontId="0" fillId="2" borderId="24" xfId="0" applyNumberFormat="1" applyFill="1" applyBorder="1" applyAlignment="1">
      <alignment vertical="center"/>
    </xf>
    <xf numFmtId="176" fontId="0" fillId="2" borderId="24" xfId="0" applyNumberFormat="1" applyFill="1" applyBorder="1" applyAlignment="1">
      <alignment horizontal="right"/>
    </xf>
    <xf numFmtId="176" fontId="5" fillId="2" borderId="24" xfId="0" applyNumberFormat="1" applyFont="1" applyFill="1" applyBorder="1" applyAlignment="1">
      <alignment horizontal="center"/>
    </xf>
    <xf numFmtId="176" fontId="5" fillId="2" borderId="25" xfId="0" applyNumberFormat="1" applyFont="1" applyFill="1" applyBorder="1" applyAlignment="1">
      <alignment horizontal="center"/>
    </xf>
    <xf numFmtId="176" fontId="0" fillId="0" borderId="7" xfId="0" applyNumberFormat="1" applyFill="1" applyBorder="1" applyAlignment="1">
      <alignment vertical="top"/>
    </xf>
    <xf numFmtId="176" fontId="0" fillId="0" borderId="7" xfId="0" applyNumberFormat="1" applyFill="1" applyBorder="1" applyAlignment="1">
      <alignment horizontal="center"/>
    </xf>
    <xf numFmtId="176" fontId="5" fillId="0" borderId="7" xfId="0" applyNumberFormat="1" applyFont="1" applyFill="1" applyBorder="1" applyAlignment="1">
      <alignment horizontal="center"/>
    </xf>
    <xf numFmtId="176" fontId="0" fillId="0" borderId="7" xfId="0" applyNumberFormat="1" applyFill="1" applyBorder="1" applyAlignment="1">
      <alignment horizontal="center" vertical="center"/>
    </xf>
    <xf numFmtId="176" fontId="12" fillId="0" borderId="26" xfId="0" applyNumberFormat="1" applyFont="1" applyFill="1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Fill="1" applyBorder="1" applyAlignment="1">
      <alignment horizontal="right" vertical="center"/>
    </xf>
    <xf numFmtId="176" fontId="0" fillId="0" borderId="9" xfId="0" applyNumberFormat="1" applyFill="1" applyBorder="1" applyAlignment="1">
      <alignment horizontal="center" vertical="center"/>
    </xf>
    <xf numFmtId="176" fontId="0" fillId="0" borderId="27" xfId="0" applyNumberFormat="1" applyFill="1" applyBorder="1" applyAlignment="1">
      <alignment horizontal="right" vertical="center"/>
    </xf>
    <xf numFmtId="176" fontId="0" fillId="0" borderId="27" xfId="0" applyNumberFormat="1" applyFill="1" applyBorder="1" applyAlignment="1">
      <alignment horizontal="center" vertical="center"/>
    </xf>
    <xf numFmtId="176" fontId="0" fillId="0" borderId="28" xfId="0" applyNumberFormat="1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/>
    </xf>
    <xf numFmtId="176" fontId="0" fillId="0" borderId="30" xfId="0" applyNumberFormat="1" applyFill="1" applyBorder="1" applyAlignment="1">
      <alignment horizontal="center" vertical="center"/>
    </xf>
    <xf numFmtId="176" fontId="0" fillId="0" borderId="30" xfId="0" applyNumberFormat="1" applyFill="1" applyBorder="1" applyAlignment="1">
      <alignment horizontal="center" vertical="center" wrapText="1"/>
    </xf>
    <xf numFmtId="176" fontId="0" fillId="0" borderId="31" xfId="0" applyNumberFormat="1" applyFill="1" applyBorder="1" applyAlignment="1">
      <alignment horizontal="center" vertical="center"/>
    </xf>
    <xf numFmtId="176" fontId="0" fillId="0" borderId="32" xfId="0" applyNumberFormat="1" applyFill="1" applyBorder="1" applyAlignment="1">
      <alignment horizontal="center" vertical="center"/>
    </xf>
    <xf numFmtId="176" fontId="0" fillId="0" borderId="33" xfId="0" applyNumberFormat="1" applyFill="1" applyBorder="1" applyAlignment="1">
      <alignment horizontal="right" vertical="center"/>
    </xf>
    <xf numFmtId="176" fontId="0" fillId="0" borderId="34" xfId="0" applyNumberFormat="1" applyFill="1" applyBorder="1" applyAlignment="1">
      <alignment horizontal="right" vertical="center"/>
    </xf>
    <xf numFmtId="176" fontId="5" fillId="0" borderId="34" xfId="0" applyNumberFormat="1" applyFont="1" applyFill="1" applyBorder="1" applyAlignment="1">
      <alignment horizontal="center"/>
    </xf>
    <xf numFmtId="176" fontId="6" fillId="0" borderId="35" xfId="0" applyNumberFormat="1" applyFont="1" applyFill="1" applyBorder="1" applyAlignment="1">
      <alignment horizontal="center"/>
    </xf>
    <xf numFmtId="176" fontId="6" fillId="0" borderId="32" xfId="0" applyNumberFormat="1" applyFont="1" applyFill="1" applyBorder="1" applyAlignment="1">
      <alignment horizontal="center"/>
    </xf>
    <xf numFmtId="176" fontId="0" fillId="0" borderId="36" xfId="0" applyNumberFormat="1" applyFill="1" applyBorder="1" applyAlignment="1">
      <alignment horizontal="center"/>
    </xf>
    <xf numFmtId="176" fontId="0" fillId="0" borderId="14" xfId="0" applyNumberFormat="1" applyFill="1" applyBorder="1" applyAlignment="1">
      <alignment horizontal="center"/>
    </xf>
    <xf numFmtId="176" fontId="0" fillId="0" borderId="37" xfId="0" applyNumberFormat="1" applyFill="1" applyBorder="1" applyAlignment="1">
      <alignment horizontal="center"/>
    </xf>
    <xf numFmtId="176" fontId="0" fillId="0" borderId="38" xfId="0" applyNumberFormat="1" applyFill="1" applyBorder="1" applyAlignment="1">
      <alignment horizontal="right"/>
    </xf>
    <xf numFmtId="176" fontId="0" fillId="0" borderId="14" xfId="0" applyNumberFormat="1" applyFill="1" applyBorder="1" applyAlignment="1">
      <alignment horizontal="right"/>
    </xf>
    <xf numFmtId="176" fontId="5" fillId="0" borderId="14" xfId="0" applyNumberFormat="1" applyFont="1" applyFill="1" applyBorder="1" applyAlignment="1">
      <alignment horizontal="center"/>
    </xf>
    <xf numFmtId="176" fontId="5" fillId="0" borderId="37" xfId="0" applyNumberFormat="1" applyFont="1" applyFill="1" applyBorder="1" applyAlignment="1">
      <alignment horizontal="center"/>
    </xf>
    <xf numFmtId="176" fontId="0" fillId="0" borderId="38" xfId="0" applyNumberFormat="1" applyFill="1" applyBorder="1" applyAlignment="1">
      <alignment horizontal="right" vertical="center"/>
    </xf>
    <xf numFmtId="176" fontId="0" fillId="0" borderId="14" xfId="0" applyNumberFormat="1" applyFill="1" applyBorder="1" applyAlignment="1">
      <alignment horizontal="right" vertical="center"/>
    </xf>
    <xf numFmtId="176" fontId="5" fillId="0" borderId="39" xfId="0" applyNumberFormat="1" applyFont="1" applyFill="1" applyBorder="1" applyAlignment="1">
      <alignment horizontal="center"/>
    </xf>
    <xf numFmtId="176" fontId="5" fillId="0" borderId="40" xfId="0" applyNumberFormat="1" applyFont="1" applyFill="1" applyBorder="1" applyAlignment="1">
      <alignment horizontal="center" vertical="top"/>
    </xf>
    <xf numFmtId="176" fontId="6" fillId="0" borderId="41" xfId="0" applyNumberFormat="1" applyFont="1" applyFill="1" applyBorder="1" applyAlignment="1">
      <alignment horizontal="center" vertical="top"/>
    </xf>
    <xf numFmtId="176" fontId="6" fillId="0" borderId="42" xfId="0" applyNumberFormat="1" applyFont="1" applyFill="1" applyBorder="1" applyAlignment="1">
      <alignment horizontal="center" vertical="top"/>
    </xf>
    <xf numFmtId="176" fontId="0" fillId="0" borderId="43" xfId="0" applyNumberFormat="1" applyFill="1" applyBorder="1" applyAlignment="1">
      <alignment horizontal="right" vertical="top"/>
    </xf>
    <xf numFmtId="176" fontId="0" fillId="0" borderId="41" xfId="0" applyNumberFormat="1" applyFill="1" applyBorder="1" applyAlignment="1">
      <alignment horizontal="right" vertical="top"/>
    </xf>
    <xf numFmtId="176" fontId="0" fillId="0" borderId="42" xfId="0" applyNumberFormat="1" applyFill="1" applyBorder="1" applyAlignment="1">
      <alignment horizontal="right" vertical="top"/>
    </xf>
    <xf numFmtId="176" fontId="5" fillId="0" borderId="27" xfId="0" applyNumberFormat="1" applyFont="1" applyFill="1" applyBorder="1" applyAlignment="1">
      <alignment horizontal="center"/>
    </xf>
    <xf numFmtId="176" fontId="5" fillId="0" borderId="44" xfId="0" applyNumberFormat="1" applyFont="1" applyFill="1" applyBorder="1" applyAlignment="1">
      <alignment horizontal="center"/>
    </xf>
    <xf numFmtId="176" fontId="0" fillId="0" borderId="45" xfId="0" applyNumberFormat="1" applyFill="1" applyBorder="1" applyAlignment="1">
      <alignment horizontal="right" vertical="center"/>
    </xf>
    <xf numFmtId="176" fontId="5" fillId="0" borderId="46" xfId="0" applyNumberFormat="1" applyFont="1" applyFill="1" applyBorder="1" applyAlignment="1">
      <alignment horizontal="center"/>
    </xf>
    <xf numFmtId="176" fontId="0" fillId="2" borderId="33" xfId="0" applyNumberFormat="1" applyFill="1" applyBorder="1" applyAlignment="1">
      <alignment horizontal="right"/>
    </xf>
    <xf numFmtId="176" fontId="0" fillId="2" borderId="34" xfId="0" applyNumberFormat="1" applyFill="1" applyBorder="1" applyAlignment="1">
      <alignment horizontal="right"/>
    </xf>
    <xf numFmtId="176" fontId="5" fillId="2" borderId="34" xfId="0" applyNumberFormat="1" applyFont="1" applyFill="1" applyBorder="1" applyAlignment="1">
      <alignment horizontal="center"/>
    </xf>
    <xf numFmtId="176" fontId="6" fillId="2" borderId="35" xfId="0" applyNumberFormat="1" applyFont="1" applyFill="1" applyBorder="1" applyAlignment="1">
      <alignment horizontal="center"/>
    </xf>
    <xf numFmtId="176" fontId="0" fillId="2" borderId="33" xfId="0" applyNumberFormat="1" applyFill="1" applyBorder="1" applyAlignment="1">
      <alignment horizontal="center"/>
    </xf>
    <xf numFmtId="176" fontId="0" fillId="2" borderId="34" xfId="0" applyNumberFormat="1" applyFill="1" applyBorder="1" applyAlignment="1">
      <alignment horizontal="center"/>
    </xf>
    <xf numFmtId="176" fontId="6" fillId="2" borderId="32" xfId="0" applyNumberFormat="1" applyFont="1" applyFill="1" applyBorder="1" applyAlignment="1">
      <alignment horizontal="center"/>
    </xf>
    <xf numFmtId="176" fontId="12" fillId="0" borderId="7" xfId="0" applyNumberFormat="1" applyFont="1" applyFill="1" applyBorder="1" applyAlignment="1">
      <alignment horizontal="center" vertical="top"/>
    </xf>
    <xf numFmtId="176" fontId="9" fillId="0" borderId="7" xfId="0" applyNumberFormat="1" applyFont="1" applyFill="1" applyBorder="1" applyAlignment="1">
      <alignment horizontal="center" vertical="top"/>
    </xf>
    <xf numFmtId="176" fontId="0" fillId="0" borderId="7" xfId="0" applyNumberForma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center"/>
    </xf>
    <xf numFmtId="176" fontId="9" fillId="0" borderId="9" xfId="0" applyNumberFormat="1" applyFont="1" applyFill="1" applyBorder="1" applyAlignment="1">
      <alignment vertical="center"/>
    </xf>
    <xf numFmtId="176" fontId="0" fillId="2" borderId="3" xfId="0" applyNumberFormat="1" applyFill="1" applyBorder="1" applyAlignment="1">
      <alignment horizontal="left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vertical="center"/>
    </xf>
    <xf numFmtId="176" fontId="0" fillId="2" borderId="2" xfId="0" applyNumberFormat="1" applyFill="1" applyBorder="1" applyAlignment="1">
      <alignment vertical="center"/>
    </xf>
    <xf numFmtId="0" fontId="11" fillId="0" borderId="0" xfId="0" applyFont="1" applyAlignment="1">
      <alignment vertical="center"/>
    </xf>
    <xf numFmtId="176" fontId="11" fillId="0" borderId="11" xfId="0" applyNumberFormat="1" applyFont="1" applyFill="1" applyBorder="1" applyAlignment="1">
      <alignment horizontal="left" vertical="center"/>
    </xf>
    <xf numFmtId="176" fontId="11" fillId="2" borderId="4" xfId="0" applyNumberFormat="1" applyFont="1" applyFill="1" applyBorder="1" applyAlignment="1">
      <alignment horizontal="left" vertical="center"/>
    </xf>
    <xf numFmtId="176" fontId="11" fillId="2" borderId="5" xfId="0" applyNumberFormat="1" applyFont="1" applyFill="1" applyBorder="1" applyAlignment="1">
      <alignment horizontal="right"/>
    </xf>
    <xf numFmtId="176" fontId="11" fillId="2" borderId="5" xfId="0" applyNumberFormat="1" applyFont="1" applyFill="1" applyBorder="1" applyAlignment="1">
      <alignment horizontal="center"/>
    </xf>
    <xf numFmtId="176" fontId="11" fillId="2" borderId="6" xfId="0" applyNumberFormat="1" applyFont="1" applyFill="1" applyBorder="1" applyAlignment="1">
      <alignment horizont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12" xfId="0" applyNumberFormat="1" applyFont="1" applyFill="1" applyBorder="1" applyAlignment="1">
      <alignment vertical="center"/>
    </xf>
    <xf numFmtId="176" fontId="13" fillId="2" borderId="1" xfId="0" applyNumberFormat="1" applyFont="1" applyFill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176" fontId="13" fillId="2" borderId="3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right" vertical="center"/>
    </xf>
    <xf numFmtId="176" fontId="0" fillId="0" borderId="5" xfId="0" applyNumberFormat="1" applyFill="1" applyBorder="1" applyAlignment="1">
      <alignment horizontal="right" vertical="center"/>
    </xf>
    <xf numFmtId="176" fontId="0" fillId="0" borderId="6" xfId="0" applyNumberFormat="1" applyFill="1" applyBorder="1" applyAlignment="1">
      <alignment horizontal="center"/>
    </xf>
    <xf numFmtId="176" fontId="12" fillId="0" borderId="7" xfId="0" applyNumberFormat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177" fontId="11" fillId="2" borderId="5" xfId="0" applyNumberFormat="1" applyFont="1" applyFill="1" applyBorder="1" applyAlignment="1">
      <alignment horizontal="right"/>
    </xf>
    <xf numFmtId="0" fontId="11" fillId="2" borderId="5" xfId="0" applyFont="1" applyFill="1" applyBorder="1" applyAlignment="1">
      <alignment horizontal="right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0" fillId="2" borderId="23" xfId="0" applyFill="1" applyBorder="1" applyAlignment="1">
      <alignment vertical="center"/>
    </xf>
    <xf numFmtId="177" fontId="0" fillId="2" borderId="24" xfId="0" applyNumberFormat="1" applyFill="1" applyBorder="1" applyAlignment="1">
      <alignment horizontal="right"/>
    </xf>
    <xf numFmtId="0" fontId="0" fillId="2" borderId="24" xfId="0" applyFill="1" applyBorder="1" applyAlignment="1">
      <alignment horizontal="right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1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76200</xdr:colOff>
      <xdr:row>35</xdr:row>
      <xdr:rowOff>253999</xdr:rowOff>
    </xdr:from>
    <xdr:to>
      <xdr:col>27</xdr:col>
      <xdr:colOff>84667</xdr:colOff>
      <xdr:row>36</xdr:row>
      <xdr:rowOff>118532</xdr:rowOff>
    </xdr:to>
    <xdr:sp macro="" textlink="">
      <xdr:nvSpPr>
        <xdr:cNvPr id="2" name="曲折矢印 1"/>
        <xdr:cNvSpPr/>
      </xdr:nvSpPr>
      <xdr:spPr>
        <a:xfrm flipV="1">
          <a:off x="3676650" y="7283449"/>
          <a:ext cx="141817" cy="188383"/>
        </a:xfrm>
        <a:prstGeom prst="bentArrow">
          <a:avLst>
            <a:gd name="adj1" fmla="val 25000"/>
            <a:gd name="adj2" fmla="val 28704"/>
            <a:gd name="adj3" fmla="val 25000"/>
            <a:gd name="adj4" fmla="val 43750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39</xdr:col>
      <xdr:colOff>67733</xdr:colOff>
      <xdr:row>43</xdr:row>
      <xdr:rowOff>50800</xdr:rowOff>
    </xdr:from>
    <xdr:to>
      <xdr:col>41</xdr:col>
      <xdr:colOff>76200</xdr:colOff>
      <xdr:row>44</xdr:row>
      <xdr:rowOff>287866</xdr:rowOff>
    </xdr:to>
    <xdr:sp macro="" textlink="">
      <xdr:nvSpPr>
        <xdr:cNvPr id="3" name="右矢印 2"/>
        <xdr:cNvSpPr/>
      </xdr:nvSpPr>
      <xdr:spPr>
        <a:xfrm>
          <a:off x="5401733" y="8775700"/>
          <a:ext cx="275167" cy="408516"/>
        </a:xfrm>
        <a:prstGeom prst="rightArrow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84666</xdr:colOff>
      <xdr:row>42</xdr:row>
      <xdr:rowOff>101600</xdr:rowOff>
    </xdr:from>
    <xdr:to>
      <xdr:col>38</xdr:col>
      <xdr:colOff>8467</xdr:colOff>
      <xdr:row>42</xdr:row>
      <xdr:rowOff>101600</xdr:rowOff>
    </xdr:to>
    <xdr:cxnSp macro="">
      <xdr:nvCxnSpPr>
        <xdr:cNvPr id="4" name="直線コネクタ 3"/>
        <xdr:cNvCxnSpPr/>
      </xdr:nvCxnSpPr>
      <xdr:spPr>
        <a:xfrm>
          <a:off x="751416" y="8655050"/>
          <a:ext cx="4457701" cy="0"/>
        </a:xfrm>
        <a:prstGeom prst="line">
          <a:avLst/>
        </a:prstGeom>
        <a:ln w="127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41</xdr:row>
      <xdr:rowOff>287866</xdr:rowOff>
    </xdr:from>
    <xdr:to>
      <xdr:col>38</xdr:col>
      <xdr:colOff>0</xdr:colOff>
      <xdr:row>42</xdr:row>
      <xdr:rowOff>93134</xdr:rowOff>
    </xdr:to>
    <xdr:cxnSp macro="">
      <xdr:nvCxnSpPr>
        <xdr:cNvPr id="5" name="直線コネクタ 4"/>
        <xdr:cNvCxnSpPr/>
      </xdr:nvCxnSpPr>
      <xdr:spPr>
        <a:xfrm>
          <a:off x="5200650" y="8517466"/>
          <a:ext cx="0" cy="129118"/>
        </a:xfrm>
        <a:prstGeom prst="line">
          <a:avLst/>
        </a:prstGeom>
        <a:ln w="127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84667</xdr:colOff>
      <xdr:row>42</xdr:row>
      <xdr:rowOff>101598</xdr:rowOff>
    </xdr:from>
    <xdr:to>
      <xdr:col>4</xdr:col>
      <xdr:colOff>84667</xdr:colOff>
      <xdr:row>43</xdr:row>
      <xdr:rowOff>110066</xdr:rowOff>
    </xdr:to>
    <xdr:cxnSp macro="">
      <xdr:nvCxnSpPr>
        <xdr:cNvPr id="6" name="直線矢印コネクタ 5"/>
        <xdr:cNvCxnSpPr/>
      </xdr:nvCxnSpPr>
      <xdr:spPr>
        <a:xfrm>
          <a:off x="751417" y="8655048"/>
          <a:ext cx="0" cy="179918"/>
        </a:xfrm>
        <a:prstGeom prst="straightConnector1">
          <a:avLst/>
        </a:prstGeom>
        <a:ln w="127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84666</xdr:colOff>
      <xdr:row>44</xdr:row>
      <xdr:rowOff>245533</xdr:rowOff>
    </xdr:from>
    <xdr:to>
      <xdr:col>29</xdr:col>
      <xdr:colOff>93133</xdr:colOff>
      <xdr:row>45</xdr:row>
      <xdr:rowOff>118533</xdr:rowOff>
    </xdr:to>
    <xdr:sp macro="" textlink="">
      <xdr:nvSpPr>
        <xdr:cNvPr id="7" name="曲折矢印 6"/>
        <xdr:cNvSpPr/>
      </xdr:nvSpPr>
      <xdr:spPr>
        <a:xfrm flipV="1">
          <a:off x="3951816" y="9141883"/>
          <a:ext cx="141817" cy="196850"/>
        </a:xfrm>
        <a:prstGeom prst="bentArrow">
          <a:avLst>
            <a:gd name="adj1" fmla="val 25000"/>
            <a:gd name="adj2" fmla="val 28704"/>
            <a:gd name="adj3" fmla="val 25000"/>
            <a:gd name="adj4" fmla="val 43750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76200</xdr:colOff>
      <xdr:row>25</xdr:row>
      <xdr:rowOff>270934</xdr:rowOff>
    </xdr:from>
    <xdr:to>
      <xdr:col>36</xdr:col>
      <xdr:colOff>84667</xdr:colOff>
      <xdr:row>26</xdr:row>
      <xdr:rowOff>127000</xdr:rowOff>
    </xdr:to>
    <xdr:sp macro="" textlink="">
      <xdr:nvSpPr>
        <xdr:cNvPr id="8" name="曲折矢印 7"/>
        <xdr:cNvSpPr/>
      </xdr:nvSpPr>
      <xdr:spPr>
        <a:xfrm flipV="1">
          <a:off x="4876800" y="4881034"/>
          <a:ext cx="141817" cy="179916"/>
        </a:xfrm>
        <a:prstGeom prst="bentArrow">
          <a:avLst>
            <a:gd name="adj1" fmla="val 25000"/>
            <a:gd name="adj2" fmla="val 28704"/>
            <a:gd name="adj3" fmla="val 25000"/>
            <a:gd name="adj4" fmla="val 43750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2"/>
  <sheetViews>
    <sheetView tabSelected="1" workbookViewId="0">
      <selection activeCell="BG14" sqref="BG14"/>
    </sheetView>
  </sheetViews>
  <sheetFormatPr defaultRowHeight="13.5" x14ac:dyDescent="0.15"/>
  <cols>
    <col min="1" max="54" width="1.75" style="1" customWidth="1"/>
  </cols>
  <sheetData>
    <row r="1" spans="1:54" ht="18.75" x14ac:dyDescent="0.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 t="s">
        <v>1</v>
      </c>
      <c r="T1" s="4"/>
      <c r="U1" s="4"/>
      <c r="V1" s="4"/>
      <c r="W1" s="4"/>
      <c r="X1" s="4"/>
      <c r="Y1" s="3" t="s">
        <v>2</v>
      </c>
      <c r="Z1" s="3"/>
      <c r="AA1" s="4"/>
      <c r="AB1" s="4"/>
      <c r="AC1" s="4"/>
      <c r="AD1" s="3" t="s">
        <v>3</v>
      </c>
      <c r="AE1" s="3"/>
      <c r="AF1" s="3"/>
      <c r="AG1" s="3" t="s">
        <v>4</v>
      </c>
      <c r="AI1" s="5" t="s">
        <v>5</v>
      </c>
      <c r="AJ1" s="6"/>
      <c r="AK1" s="6"/>
      <c r="AL1" s="7"/>
      <c r="AM1" s="7"/>
      <c r="AN1" s="8"/>
      <c r="AO1" s="8"/>
      <c r="AP1" s="8"/>
      <c r="AQ1" s="8"/>
      <c r="AR1" s="8"/>
      <c r="AS1" s="8"/>
      <c r="AT1" s="8"/>
      <c r="AU1" s="8"/>
      <c r="AV1" s="8"/>
      <c r="AW1" s="8"/>
      <c r="AX1" s="9" t="s">
        <v>6</v>
      </c>
      <c r="AY1" s="9"/>
      <c r="AZ1" s="9"/>
      <c r="BA1" s="10"/>
      <c r="BB1" s="11"/>
    </row>
    <row r="2" spans="1:54" ht="18.75" x14ac:dyDescent="0.1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3"/>
      <c r="T2" s="4"/>
      <c r="U2" s="4"/>
      <c r="V2" s="4"/>
      <c r="W2" s="4"/>
      <c r="X2" s="4"/>
      <c r="Y2" s="3"/>
      <c r="Z2" s="3"/>
      <c r="AA2" s="4"/>
      <c r="AB2" s="4"/>
      <c r="AC2" s="4"/>
      <c r="AD2" s="3"/>
      <c r="AE2" s="3"/>
      <c r="AF2" s="3"/>
      <c r="AG2" s="3"/>
      <c r="AI2" s="14"/>
      <c r="AJ2" s="15"/>
      <c r="AK2" s="15"/>
      <c r="AL2" s="16"/>
      <c r="AM2" s="16"/>
      <c r="AN2" s="17"/>
      <c r="AO2" s="17"/>
      <c r="AP2" s="17"/>
      <c r="AQ2" s="17"/>
      <c r="AR2" s="17"/>
      <c r="AS2" s="17"/>
      <c r="AT2" s="17"/>
      <c r="AU2" s="17"/>
      <c r="AV2" s="17"/>
      <c r="AW2" s="18"/>
      <c r="AX2" s="18" t="s">
        <v>7</v>
      </c>
      <c r="AY2" s="19"/>
      <c r="AZ2" s="18" t="s">
        <v>8</v>
      </c>
      <c r="BA2" s="20" t="s">
        <v>9</v>
      </c>
      <c r="BB2" s="21"/>
    </row>
    <row r="3" spans="1:54" x14ac:dyDescent="0.15">
      <c r="C3" s="22" t="s">
        <v>10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54" ht="14.25" thickBot="1" x14ac:dyDescent="0.2">
      <c r="A4" s="23"/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</row>
    <row r="5" spans="1:54" x14ac:dyDescent="0.15">
      <c r="A5" s="23"/>
      <c r="B5" s="25" t="s">
        <v>11</v>
      </c>
      <c r="C5" s="26"/>
      <c r="D5" s="26"/>
      <c r="E5" s="26"/>
      <c r="F5" s="26"/>
      <c r="G5" s="26"/>
      <c r="H5" s="26"/>
      <c r="I5" s="26"/>
      <c r="J5" s="26"/>
      <c r="K5" s="26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8"/>
      <c r="BB5" s="23"/>
    </row>
    <row r="6" spans="1:54" x14ac:dyDescent="0.15">
      <c r="A6" s="23"/>
      <c r="B6" s="29"/>
      <c r="C6" s="30"/>
      <c r="D6" s="30"/>
      <c r="E6" s="30"/>
      <c r="F6" s="30"/>
      <c r="G6" s="30"/>
      <c r="H6" s="30"/>
      <c r="I6" s="30"/>
      <c r="J6" s="30"/>
      <c r="K6" s="30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2"/>
      <c r="BB6" s="23"/>
    </row>
    <row r="7" spans="1:54" x14ac:dyDescent="0.15">
      <c r="A7" s="23"/>
      <c r="B7" s="33"/>
      <c r="C7" s="34" t="s">
        <v>12</v>
      </c>
      <c r="D7" s="35"/>
      <c r="E7" s="35"/>
      <c r="F7" s="35"/>
      <c r="G7" s="36"/>
      <c r="H7" s="36"/>
      <c r="I7" s="36"/>
      <c r="J7" s="36"/>
      <c r="K7" s="36"/>
      <c r="L7" s="36"/>
      <c r="M7" s="36"/>
      <c r="N7" s="36"/>
      <c r="O7" s="37" t="s">
        <v>13</v>
      </c>
      <c r="P7" s="37"/>
      <c r="Q7" s="38"/>
      <c r="R7" s="39" t="s">
        <v>14</v>
      </c>
      <c r="S7" s="39"/>
      <c r="T7" s="40" t="s">
        <v>15</v>
      </c>
      <c r="U7" s="41"/>
      <c r="V7" s="41"/>
      <c r="W7" s="41"/>
      <c r="X7" s="41"/>
      <c r="Y7" s="41"/>
      <c r="Z7" s="36"/>
      <c r="AA7" s="36"/>
      <c r="AB7" s="36"/>
      <c r="AC7" s="36"/>
      <c r="AD7" s="36"/>
      <c r="AE7" s="37" t="s">
        <v>16</v>
      </c>
      <c r="AF7" s="37"/>
      <c r="AG7" s="38"/>
      <c r="AH7" s="39" t="s">
        <v>17</v>
      </c>
      <c r="AI7" s="39"/>
      <c r="AJ7" s="42" t="s">
        <v>18</v>
      </c>
      <c r="AK7" s="43"/>
      <c r="AL7" s="43"/>
      <c r="AM7" s="43"/>
      <c r="AN7" s="43"/>
      <c r="AO7" s="43"/>
      <c r="AP7" s="43"/>
      <c r="AQ7" s="43"/>
      <c r="AR7" s="43"/>
      <c r="AS7" s="43"/>
      <c r="AT7" s="44" t="s">
        <v>19</v>
      </c>
      <c r="AU7" s="44"/>
      <c r="AV7" s="44"/>
      <c r="AW7" s="45" t="s">
        <v>13</v>
      </c>
      <c r="AX7" s="45"/>
      <c r="AY7" s="46"/>
      <c r="AZ7" s="31"/>
      <c r="BA7" s="32"/>
      <c r="BB7" s="23"/>
    </row>
    <row r="8" spans="1:54" x14ac:dyDescent="0.15">
      <c r="A8" s="23"/>
      <c r="B8" s="33"/>
      <c r="C8" s="47"/>
      <c r="D8" s="48"/>
      <c r="E8" s="48"/>
      <c r="F8" s="48"/>
      <c r="G8" s="49"/>
      <c r="H8" s="49"/>
      <c r="I8" s="49"/>
      <c r="J8" s="49"/>
      <c r="K8" s="49"/>
      <c r="L8" s="49"/>
      <c r="M8" s="49"/>
      <c r="N8" s="49"/>
      <c r="O8" s="50"/>
      <c r="P8" s="50"/>
      <c r="Q8" s="51"/>
      <c r="R8" s="39"/>
      <c r="S8" s="39"/>
      <c r="T8" s="52"/>
      <c r="U8" s="53"/>
      <c r="V8" s="53"/>
      <c r="W8" s="53"/>
      <c r="X8" s="53"/>
      <c r="Y8" s="53"/>
      <c r="Z8" s="49"/>
      <c r="AA8" s="49"/>
      <c r="AB8" s="49"/>
      <c r="AC8" s="49"/>
      <c r="AD8" s="49"/>
      <c r="AE8" s="50"/>
      <c r="AF8" s="50"/>
      <c r="AG8" s="51"/>
      <c r="AH8" s="39"/>
      <c r="AI8" s="39"/>
      <c r="AJ8" s="54"/>
      <c r="AK8" s="55"/>
      <c r="AL8" s="55"/>
      <c r="AM8" s="55"/>
      <c r="AN8" s="56">
        <f>G7*Z7</f>
        <v>0</v>
      </c>
      <c r="AO8" s="56"/>
      <c r="AP8" s="56"/>
      <c r="AQ8" s="56"/>
      <c r="AR8" s="56"/>
      <c r="AS8" s="56"/>
      <c r="AT8" s="56"/>
      <c r="AU8" s="56"/>
      <c r="AV8" s="56"/>
      <c r="AW8" s="57"/>
      <c r="AX8" s="57"/>
      <c r="AY8" s="58"/>
      <c r="AZ8" s="31"/>
      <c r="BA8" s="32"/>
      <c r="BB8" s="23"/>
    </row>
    <row r="9" spans="1:54" x14ac:dyDescent="0.15">
      <c r="A9" s="23"/>
      <c r="B9" s="33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2"/>
      <c r="BB9" s="23"/>
    </row>
    <row r="10" spans="1:54" x14ac:dyDescent="0.15">
      <c r="B10" s="59" t="s">
        <v>20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2"/>
    </row>
    <row r="11" spans="1:54" x14ac:dyDescent="0.15"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2"/>
    </row>
    <row r="12" spans="1:54" x14ac:dyDescent="0.15">
      <c r="B12" s="33"/>
      <c r="C12" s="63" t="s">
        <v>21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37" t="s">
        <v>13</v>
      </c>
      <c r="P12" s="37"/>
      <c r="Q12" s="38"/>
      <c r="R12" s="39" t="s">
        <v>14</v>
      </c>
      <c r="S12" s="39"/>
      <c r="T12" s="40" t="s">
        <v>22</v>
      </c>
      <c r="U12" s="41"/>
      <c r="V12" s="41"/>
      <c r="W12" s="41"/>
      <c r="X12" s="41"/>
      <c r="Y12" s="41"/>
      <c r="Z12" s="36"/>
      <c r="AA12" s="36"/>
      <c r="AB12" s="36"/>
      <c r="AC12" s="36"/>
      <c r="AD12" s="36"/>
      <c r="AE12" s="37" t="s">
        <v>23</v>
      </c>
      <c r="AF12" s="37"/>
      <c r="AG12" s="38"/>
      <c r="AH12" s="39" t="s">
        <v>24</v>
      </c>
      <c r="AI12" s="39"/>
      <c r="AJ12" s="42" t="s">
        <v>25</v>
      </c>
      <c r="AK12" s="43"/>
      <c r="AL12" s="43"/>
      <c r="AM12" s="43"/>
      <c r="AN12" s="43"/>
      <c r="AO12" s="43"/>
      <c r="AP12" s="43"/>
      <c r="AQ12" s="43"/>
      <c r="AR12" s="43"/>
      <c r="AS12" s="43"/>
      <c r="AT12" s="44" t="s">
        <v>26</v>
      </c>
      <c r="AU12" s="44"/>
      <c r="AV12" s="44"/>
      <c r="AW12" s="45" t="s">
        <v>13</v>
      </c>
      <c r="AX12" s="45"/>
      <c r="AY12" s="46"/>
      <c r="AZ12" s="31"/>
      <c r="BA12" s="32"/>
    </row>
    <row r="13" spans="1:54" x14ac:dyDescent="0.15">
      <c r="B13" s="33"/>
      <c r="C13" s="65"/>
      <c r="D13" s="66"/>
      <c r="E13" s="66"/>
      <c r="F13" s="66"/>
      <c r="G13" s="67"/>
      <c r="H13" s="67"/>
      <c r="I13" s="67"/>
      <c r="J13" s="67"/>
      <c r="K13" s="67"/>
      <c r="L13" s="67"/>
      <c r="M13" s="67"/>
      <c r="N13" s="67"/>
      <c r="O13" s="50"/>
      <c r="P13" s="50"/>
      <c r="Q13" s="51"/>
      <c r="R13" s="39"/>
      <c r="S13" s="39"/>
      <c r="T13" s="52"/>
      <c r="U13" s="53"/>
      <c r="V13" s="53"/>
      <c r="W13" s="53"/>
      <c r="X13" s="53"/>
      <c r="Y13" s="53"/>
      <c r="Z13" s="49"/>
      <c r="AA13" s="49"/>
      <c r="AB13" s="49"/>
      <c r="AC13" s="49"/>
      <c r="AD13" s="49"/>
      <c r="AE13" s="50"/>
      <c r="AF13" s="50"/>
      <c r="AG13" s="51"/>
      <c r="AH13" s="39"/>
      <c r="AI13" s="39"/>
      <c r="AJ13" s="54"/>
      <c r="AK13" s="55"/>
      <c r="AL13" s="55"/>
      <c r="AM13" s="55"/>
      <c r="AN13" s="56">
        <f>G13*Z12</f>
        <v>0</v>
      </c>
      <c r="AO13" s="56"/>
      <c r="AP13" s="56"/>
      <c r="AQ13" s="56"/>
      <c r="AR13" s="56"/>
      <c r="AS13" s="56"/>
      <c r="AT13" s="56"/>
      <c r="AU13" s="56"/>
      <c r="AV13" s="56"/>
      <c r="AW13" s="57"/>
      <c r="AX13" s="57"/>
      <c r="AY13" s="58"/>
      <c r="AZ13" s="31"/>
      <c r="BA13" s="32"/>
    </row>
    <row r="14" spans="1:54" ht="14.25" thickBot="1" x14ac:dyDescent="0.2">
      <c r="B14" s="68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70"/>
    </row>
    <row r="15" spans="1:54" x14ac:dyDescent="0.15">
      <c r="B15" s="25" t="s">
        <v>27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2"/>
    </row>
    <row r="16" spans="1:54" x14ac:dyDescent="0.15"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2"/>
    </row>
    <row r="17" spans="2:53" x14ac:dyDescent="0.15">
      <c r="B17" s="71"/>
      <c r="C17" s="42" t="s">
        <v>28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72"/>
      <c r="O17" s="73"/>
      <c r="P17" s="74" t="s">
        <v>29</v>
      </c>
      <c r="Q17" s="75"/>
      <c r="R17" s="75"/>
      <c r="S17" s="75"/>
      <c r="T17" s="76"/>
      <c r="U17" s="77"/>
      <c r="V17" s="77"/>
      <c r="W17" s="77"/>
      <c r="X17" s="77"/>
      <c r="Y17" s="78"/>
      <c r="Z17" s="78"/>
      <c r="AA17" s="78"/>
      <c r="AB17" s="78"/>
      <c r="AC17" s="77"/>
      <c r="AD17" s="77"/>
      <c r="AE17" s="77"/>
      <c r="AF17" s="77"/>
      <c r="AG17" s="77"/>
      <c r="AH17" s="78"/>
      <c r="AI17" s="78"/>
      <c r="AJ17" s="78"/>
      <c r="AK17" s="78"/>
      <c r="AL17" s="77"/>
      <c r="AM17" s="77"/>
      <c r="AN17" s="77"/>
      <c r="AO17" s="77"/>
      <c r="AP17" s="77"/>
      <c r="AQ17" s="78"/>
      <c r="AR17" s="78"/>
      <c r="AS17" s="78"/>
      <c r="AT17" s="78"/>
      <c r="AU17" s="77"/>
      <c r="AV17" s="77"/>
      <c r="AW17" s="77"/>
      <c r="AX17" s="77"/>
      <c r="AY17" s="77"/>
      <c r="AZ17" s="31"/>
      <c r="BA17" s="32"/>
    </row>
    <row r="18" spans="2:53" x14ac:dyDescent="0.15">
      <c r="B18" s="71"/>
      <c r="C18" s="79"/>
      <c r="D18" s="80"/>
      <c r="E18" s="81" t="s">
        <v>30</v>
      </c>
      <c r="F18" s="81"/>
      <c r="G18" s="81"/>
      <c r="H18" s="81"/>
      <c r="I18" s="81"/>
      <c r="J18" s="81"/>
      <c r="K18" s="81"/>
      <c r="L18" s="81"/>
      <c r="M18" s="80"/>
      <c r="N18" s="80"/>
      <c r="O18" s="82"/>
      <c r="P18" s="31" t="s">
        <v>31</v>
      </c>
      <c r="Q18" s="39"/>
      <c r="R18" s="39"/>
      <c r="S18" s="39"/>
      <c r="T18" s="39"/>
      <c r="U18" s="39"/>
      <c r="V18" s="39"/>
      <c r="W18" s="39"/>
      <c r="X18" s="83" t="s">
        <v>32</v>
      </c>
      <c r="Y18" s="84" t="s">
        <v>31</v>
      </c>
      <c r="Z18" s="41"/>
      <c r="AA18" s="41"/>
      <c r="AB18" s="41"/>
      <c r="AC18" s="41"/>
      <c r="AD18" s="41"/>
      <c r="AE18" s="41"/>
      <c r="AF18" s="41"/>
      <c r="AG18" s="85" t="s">
        <v>32</v>
      </c>
      <c r="AH18" s="31" t="s">
        <v>31</v>
      </c>
      <c r="AI18" s="39"/>
      <c r="AJ18" s="39"/>
      <c r="AK18" s="39"/>
      <c r="AL18" s="39"/>
      <c r="AM18" s="39"/>
      <c r="AN18" s="39"/>
      <c r="AO18" s="39"/>
      <c r="AP18" s="83" t="s">
        <v>32</v>
      </c>
      <c r="AQ18" s="84" t="s">
        <v>31</v>
      </c>
      <c r="AR18" s="41"/>
      <c r="AS18" s="41"/>
      <c r="AT18" s="41"/>
      <c r="AU18" s="41"/>
      <c r="AV18" s="41"/>
      <c r="AW18" s="41"/>
      <c r="AX18" s="41"/>
      <c r="AY18" s="85" t="s">
        <v>32</v>
      </c>
      <c r="AZ18" s="31"/>
      <c r="BA18" s="32"/>
    </row>
    <row r="19" spans="2:53" x14ac:dyDescent="0.15">
      <c r="B19" s="71"/>
      <c r="C19" s="86"/>
      <c r="D19" s="55"/>
      <c r="E19" s="56">
        <f>SUM(Q19,Z19,AI19,AR19)</f>
        <v>0</v>
      </c>
      <c r="F19" s="56"/>
      <c r="G19" s="56"/>
      <c r="H19" s="56"/>
      <c r="I19" s="56"/>
      <c r="J19" s="56"/>
      <c r="K19" s="56"/>
      <c r="L19" s="56"/>
      <c r="M19" s="56"/>
      <c r="N19" s="87" t="s">
        <v>13</v>
      </c>
      <c r="O19" s="88"/>
      <c r="P19" s="89"/>
      <c r="Q19" s="49"/>
      <c r="R19" s="49"/>
      <c r="S19" s="49"/>
      <c r="T19" s="49"/>
      <c r="U19" s="49"/>
      <c r="V19" s="49"/>
      <c r="W19" s="90" t="s">
        <v>13</v>
      </c>
      <c r="X19" s="90"/>
      <c r="Y19" s="91"/>
      <c r="Z19" s="49"/>
      <c r="AA19" s="49"/>
      <c r="AB19" s="49"/>
      <c r="AC19" s="49"/>
      <c r="AD19" s="49"/>
      <c r="AE19" s="49"/>
      <c r="AF19" s="90" t="s">
        <v>13</v>
      </c>
      <c r="AG19" s="92"/>
      <c r="AH19" s="89"/>
      <c r="AI19" s="49"/>
      <c r="AJ19" s="49"/>
      <c r="AK19" s="49"/>
      <c r="AL19" s="49"/>
      <c r="AM19" s="49"/>
      <c r="AN19" s="49"/>
      <c r="AO19" s="90" t="s">
        <v>13</v>
      </c>
      <c r="AP19" s="90"/>
      <c r="AQ19" s="91"/>
      <c r="AR19" s="49"/>
      <c r="AS19" s="49"/>
      <c r="AT19" s="49"/>
      <c r="AU19" s="49"/>
      <c r="AV19" s="49"/>
      <c r="AW19" s="49"/>
      <c r="AX19" s="90" t="s">
        <v>13</v>
      </c>
      <c r="AY19" s="92"/>
      <c r="AZ19" s="31"/>
      <c r="BA19" s="32"/>
    </row>
    <row r="20" spans="2:53" x14ac:dyDescent="0.15">
      <c r="B20" s="71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2"/>
    </row>
    <row r="21" spans="2:53" x14ac:dyDescent="0.15">
      <c r="B21" s="71"/>
      <c r="C21" s="42" t="s">
        <v>33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93"/>
      <c r="P21" s="74" t="s">
        <v>29</v>
      </c>
      <c r="Q21" s="75"/>
      <c r="R21" s="75"/>
      <c r="S21" s="75"/>
      <c r="T21" s="94" t="s">
        <v>34</v>
      </c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31"/>
      <c r="BA21" s="32"/>
    </row>
    <row r="22" spans="2:53" x14ac:dyDescent="0.15">
      <c r="B22" s="71"/>
      <c r="C22" s="79"/>
      <c r="D22" s="80"/>
      <c r="E22" s="81" t="s">
        <v>35</v>
      </c>
      <c r="F22" s="81"/>
      <c r="G22" s="81"/>
      <c r="H22" s="81"/>
      <c r="I22" s="81"/>
      <c r="J22" s="81"/>
      <c r="K22" s="81"/>
      <c r="L22" s="81"/>
      <c r="M22" s="80"/>
      <c r="N22" s="80"/>
      <c r="O22" s="82"/>
      <c r="P22" s="31" t="s">
        <v>36</v>
      </c>
      <c r="Q22" s="39"/>
      <c r="R22" s="39"/>
      <c r="S22" s="39"/>
      <c r="T22" s="39"/>
      <c r="U22" s="39"/>
      <c r="V22" s="39"/>
      <c r="W22" s="39"/>
      <c r="X22" s="83" t="s">
        <v>37</v>
      </c>
      <c r="Y22" s="84" t="s">
        <v>36</v>
      </c>
      <c r="Z22" s="41"/>
      <c r="AA22" s="41"/>
      <c r="AB22" s="41"/>
      <c r="AC22" s="41"/>
      <c r="AD22" s="41"/>
      <c r="AE22" s="41"/>
      <c r="AF22" s="41"/>
      <c r="AG22" s="85" t="s">
        <v>37</v>
      </c>
      <c r="AH22" s="31" t="s">
        <v>36</v>
      </c>
      <c r="AI22" s="39"/>
      <c r="AJ22" s="39"/>
      <c r="AK22" s="39"/>
      <c r="AL22" s="39"/>
      <c r="AM22" s="39"/>
      <c r="AN22" s="39"/>
      <c r="AO22" s="39"/>
      <c r="AP22" s="83" t="s">
        <v>37</v>
      </c>
      <c r="AQ22" s="84" t="s">
        <v>36</v>
      </c>
      <c r="AR22" s="41"/>
      <c r="AS22" s="41"/>
      <c r="AT22" s="41"/>
      <c r="AU22" s="41"/>
      <c r="AV22" s="41"/>
      <c r="AW22" s="41"/>
      <c r="AX22" s="41"/>
      <c r="AY22" s="85" t="s">
        <v>37</v>
      </c>
      <c r="AZ22" s="31"/>
      <c r="BA22" s="32"/>
    </row>
    <row r="23" spans="2:53" x14ac:dyDescent="0.15">
      <c r="B23" s="71"/>
      <c r="C23" s="86"/>
      <c r="D23" s="55"/>
      <c r="E23" s="56">
        <f>SUM(Q23,Z23,AI23,AR23)</f>
        <v>0</v>
      </c>
      <c r="F23" s="56"/>
      <c r="G23" s="56"/>
      <c r="H23" s="56"/>
      <c r="I23" s="56"/>
      <c r="J23" s="56"/>
      <c r="K23" s="56"/>
      <c r="L23" s="56"/>
      <c r="M23" s="56"/>
      <c r="N23" s="87" t="s">
        <v>13</v>
      </c>
      <c r="O23" s="88"/>
      <c r="P23" s="89"/>
      <c r="Q23" s="49"/>
      <c r="R23" s="49"/>
      <c r="S23" s="49"/>
      <c r="T23" s="49"/>
      <c r="U23" s="49"/>
      <c r="V23" s="49"/>
      <c r="W23" s="90" t="s">
        <v>13</v>
      </c>
      <c r="X23" s="90"/>
      <c r="Y23" s="91"/>
      <c r="Z23" s="49"/>
      <c r="AA23" s="49"/>
      <c r="AB23" s="49"/>
      <c r="AC23" s="49"/>
      <c r="AD23" s="49"/>
      <c r="AE23" s="49"/>
      <c r="AF23" s="90" t="s">
        <v>13</v>
      </c>
      <c r="AG23" s="92"/>
      <c r="AH23" s="89"/>
      <c r="AI23" s="49"/>
      <c r="AJ23" s="49"/>
      <c r="AK23" s="49"/>
      <c r="AL23" s="49"/>
      <c r="AM23" s="49"/>
      <c r="AN23" s="49"/>
      <c r="AO23" s="90" t="s">
        <v>13</v>
      </c>
      <c r="AP23" s="90"/>
      <c r="AQ23" s="91"/>
      <c r="AR23" s="49"/>
      <c r="AS23" s="49"/>
      <c r="AT23" s="49"/>
      <c r="AU23" s="49"/>
      <c r="AV23" s="49"/>
      <c r="AW23" s="49"/>
      <c r="AX23" s="90" t="s">
        <v>13</v>
      </c>
      <c r="AY23" s="92"/>
      <c r="AZ23" s="31"/>
      <c r="BA23" s="32"/>
    </row>
    <row r="24" spans="2:53" ht="14.25" thickBot="1" x14ac:dyDescent="0.2">
      <c r="B24" s="71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2"/>
    </row>
    <row r="25" spans="2:53" ht="14.25" thickTop="1" x14ac:dyDescent="0.15">
      <c r="B25" s="33"/>
      <c r="C25" s="96" t="s">
        <v>38</v>
      </c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45" t="s">
        <v>13</v>
      </c>
      <c r="P25" s="45"/>
      <c r="Q25" s="46"/>
      <c r="R25" s="39" t="s">
        <v>39</v>
      </c>
      <c r="S25" s="39"/>
      <c r="T25" s="42" t="s">
        <v>40</v>
      </c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5" t="s">
        <v>13</v>
      </c>
      <c r="AF25" s="45"/>
      <c r="AG25" s="46"/>
      <c r="AH25" s="39" t="s">
        <v>41</v>
      </c>
      <c r="AI25" s="39"/>
      <c r="AJ25" s="98" t="s">
        <v>42</v>
      </c>
      <c r="AK25" s="99"/>
      <c r="AL25" s="99"/>
      <c r="AM25" s="99"/>
      <c r="AN25" s="99"/>
      <c r="AO25" s="99"/>
      <c r="AP25" s="99"/>
      <c r="AQ25" s="99"/>
      <c r="AR25" s="99"/>
      <c r="AS25" s="99"/>
      <c r="AT25" s="100" t="s">
        <v>43</v>
      </c>
      <c r="AU25" s="100"/>
      <c r="AV25" s="100"/>
      <c r="AW25" s="101" t="s">
        <v>13</v>
      </c>
      <c r="AX25" s="101"/>
      <c r="AY25" s="102"/>
      <c r="AZ25" s="31"/>
      <c r="BA25" s="32"/>
    </row>
    <row r="26" spans="2:53" ht="14.25" thickBot="1" x14ac:dyDescent="0.2">
      <c r="B26" s="33"/>
      <c r="C26" s="103"/>
      <c r="D26" s="104"/>
      <c r="E26" s="104"/>
      <c r="F26" s="104"/>
      <c r="G26" s="56">
        <f>SUM(AN8,AN13)</f>
        <v>0</v>
      </c>
      <c r="H26" s="56"/>
      <c r="I26" s="56"/>
      <c r="J26" s="56"/>
      <c r="K26" s="56"/>
      <c r="L26" s="56"/>
      <c r="M26" s="56"/>
      <c r="N26" s="56"/>
      <c r="O26" s="57"/>
      <c r="P26" s="57"/>
      <c r="Q26" s="58"/>
      <c r="R26" s="39"/>
      <c r="S26" s="39"/>
      <c r="T26" s="105"/>
      <c r="U26" s="106"/>
      <c r="V26" s="106"/>
      <c r="W26" s="106"/>
      <c r="X26" s="56">
        <f>SUM(E19,E23)</f>
        <v>0</v>
      </c>
      <c r="Y26" s="56"/>
      <c r="Z26" s="56"/>
      <c r="AA26" s="56"/>
      <c r="AB26" s="56"/>
      <c r="AC26" s="56"/>
      <c r="AD26" s="56"/>
      <c r="AE26" s="57"/>
      <c r="AF26" s="57"/>
      <c r="AG26" s="58"/>
      <c r="AH26" s="39"/>
      <c r="AI26" s="39"/>
      <c r="AJ26" s="107"/>
      <c r="AK26" s="108"/>
      <c r="AL26" s="108"/>
      <c r="AM26" s="108"/>
      <c r="AN26" s="109">
        <f>SUM(G26,X26)</f>
        <v>0</v>
      </c>
      <c r="AO26" s="109"/>
      <c r="AP26" s="109"/>
      <c r="AQ26" s="109"/>
      <c r="AR26" s="109"/>
      <c r="AS26" s="109"/>
      <c r="AT26" s="109"/>
      <c r="AU26" s="109"/>
      <c r="AV26" s="109"/>
      <c r="AW26" s="110"/>
      <c r="AX26" s="110"/>
      <c r="AY26" s="111"/>
      <c r="AZ26" s="31"/>
      <c r="BA26" s="32"/>
    </row>
    <row r="27" spans="2:53" ht="15" thickTop="1" thickBot="1" x14ac:dyDescent="0.2">
      <c r="B27" s="68"/>
      <c r="C27" s="112"/>
      <c r="D27" s="112"/>
      <c r="E27" s="112"/>
      <c r="F27" s="112"/>
      <c r="G27" s="113"/>
      <c r="H27" s="113"/>
      <c r="I27" s="113"/>
      <c r="J27" s="113"/>
      <c r="K27" s="113"/>
      <c r="L27" s="113"/>
      <c r="M27" s="113"/>
      <c r="N27" s="113"/>
      <c r="O27" s="114"/>
      <c r="P27" s="114"/>
      <c r="Q27" s="114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4"/>
      <c r="AF27" s="114"/>
      <c r="AG27" s="114"/>
      <c r="AH27" s="115"/>
      <c r="AI27" s="115"/>
      <c r="AJ27" s="69"/>
      <c r="AK27" s="69"/>
      <c r="AL27" s="116" t="s">
        <v>44</v>
      </c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4"/>
      <c r="AX27" s="114"/>
      <c r="AY27" s="114"/>
      <c r="AZ27" s="69"/>
      <c r="BA27" s="70"/>
    </row>
    <row r="28" spans="2:53" ht="14.25" thickBot="1" x14ac:dyDescent="0.2"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</row>
    <row r="29" spans="2:53" x14ac:dyDescent="0.15">
      <c r="B29" s="25" t="s">
        <v>45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118" t="s">
        <v>46</v>
      </c>
      <c r="T29" s="118"/>
      <c r="U29" s="118"/>
      <c r="V29" s="118"/>
      <c r="W29" s="118"/>
      <c r="X29" s="118"/>
      <c r="Y29" s="118"/>
      <c r="Z29" s="118"/>
      <c r="AA29" s="118"/>
      <c r="AB29" s="119"/>
      <c r="AC29" s="119"/>
      <c r="AD29" s="119"/>
      <c r="AE29" s="119"/>
      <c r="AF29" s="119"/>
      <c r="AG29" s="119"/>
      <c r="AH29" s="119"/>
      <c r="AI29" s="119" t="s">
        <v>13</v>
      </c>
      <c r="AJ29" s="119"/>
      <c r="AK29" s="119" t="s">
        <v>47</v>
      </c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8"/>
    </row>
    <row r="30" spans="2:53" x14ac:dyDescent="0.15"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120"/>
      <c r="T30" s="120"/>
      <c r="U30" s="120"/>
      <c r="V30" s="120"/>
      <c r="W30" s="120"/>
      <c r="X30" s="120"/>
      <c r="Y30" s="120"/>
      <c r="Z30" s="120"/>
      <c r="AA30" s="120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2"/>
    </row>
    <row r="31" spans="2:53" x14ac:dyDescent="0.15">
      <c r="B31" s="33"/>
      <c r="C31" s="122" t="s">
        <v>48</v>
      </c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  <c r="O31" s="124" t="s">
        <v>49</v>
      </c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3"/>
      <c r="AA31" s="125" t="s">
        <v>50</v>
      </c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6"/>
      <c r="AN31" s="127" t="s">
        <v>51</v>
      </c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32"/>
    </row>
    <row r="32" spans="2:53" x14ac:dyDescent="0.15">
      <c r="B32" s="33"/>
      <c r="C32" s="122" t="s">
        <v>52</v>
      </c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3"/>
      <c r="O32" s="128"/>
      <c r="P32" s="129"/>
      <c r="Q32" s="129"/>
      <c r="R32" s="129"/>
      <c r="S32" s="129"/>
      <c r="T32" s="129"/>
      <c r="U32" s="129"/>
      <c r="V32" s="129"/>
      <c r="W32" s="129"/>
      <c r="X32" s="129"/>
      <c r="Y32" s="130" t="s">
        <v>13</v>
      </c>
      <c r="Z32" s="131"/>
      <c r="AA32" s="128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30" t="s">
        <v>13</v>
      </c>
      <c r="AM32" s="131"/>
      <c r="AN32" s="128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30" t="s">
        <v>13</v>
      </c>
      <c r="AZ32" s="132"/>
      <c r="BA32" s="32"/>
    </row>
    <row r="33" spans="1:54" x14ac:dyDescent="0.15">
      <c r="B33" s="33"/>
      <c r="C33" s="133" t="s">
        <v>53</v>
      </c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5"/>
      <c r="O33" s="136"/>
      <c r="P33" s="137"/>
      <c r="Q33" s="137"/>
      <c r="R33" s="137"/>
      <c r="S33" s="137"/>
      <c r="T33" s="137"/>
      <c r="U33" s="137"/>
      <c r="V33" s="137"/>
      <c r="W33" s="137"/>
      <c r="X33" s="137"/>
      <c r="Y33" s="138" t="s">
        <v>13</v>
      </c>
      <c r="Z33" s="139"/>
      <c r="AA33" s="136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8" t="s">
        <v>13</v>
      </c>
      <c r="AM33" s="139"/>
      <c r="AN33" s="140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38" t="s">
        <v>13</v>
      </c>
      <c r="AZ33" s="142"/>
      <c r="BA33" s="32"/>
    </row>
    <row r="34" spans="1:54" x14ac:dyDescent="0.15">
      <c r="B34" s="33"/>
      <c r="C34" s="143" t="s">
        <v>54</v>
      </c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5"/>
      <c r="O34" s="146"/>
      <c r="P34" s="147"/>
      <c r="Q34" s="147"/>
      <c r="R34" s="147"/>
      <c r="S34" s="147"/>
      <c r="T34" s="147"/>
      <c r="U34" s="147"/>
      <c r="V34" s="147"/>
      <c r="W34" s="147"/>
      <c r="X34" s="148"/>
      <c r="Y34" s="149"/>
      <c r="Z34" s="150"/>
      <c r="AA34" s="146"/>
      <c r="AB34" s="147"/>
      <c r="AC34" s="147"/>
      <c r="AD34" s="147"/>
      <c r="AE34" s="147"/>
      <c r="AF34" s="147"/>
      <c r="AG34" s="147"/>
      <c r="AH34" s="147"/>
      <c r="AI34" s="147"/>
      <c r="AJ34" s="147"/>
      <c r="AK34" s="148"/>
      <c r="AL34" s="149"/>
      <c r="AM34" s="150"/>
      <c r="AN34" s="151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49"/>
      <c r="AZ34" s="152"/>
      <c r="BA34" s="32"/>
    </row>
    <row r="35" spans="1:54" x14ac:dyDescent="0.15">
      <c r="B35" s="33"/>
      <c r="C35" s="122" t="s">
        <v>55</v>
      </c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3"/>
      <c r="O35" s="128"/>
      <c r="P35" s="129"/>
      <c r="Q35" s="129"/>
      <c r="R35" s="129"/>
      <c r="S35" s="129"/>
      <c r="T35" s="129"/>
      <c r="U35" s="129"/>
      <c r="V35" s="129"/>
      <c r="W35" s="129"/>
      <c r="X35" s="129"/>
      <c r="Y35" s="130" t="s">
        <v>13</v>
      </c>
      <c r="Z35" s="131"/>
      <c r="AA35" s="128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30" t="s">
        <v>13</v>
      </c>
      <c r="AM35" s="131"/>
      <c r="AN35" s="128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30" t="s">
        <v>13</v>
      </c>
      <c r="AZ35" s="132"/>
      <c r="BA35" s="32"/>
    </row>
    <row r="36" spans="1:54" x14ac:dyDescent="0.15">
      <c r="B36" s="33"/>
      <c r="C36" s="122" t="s">
        <v>56</v>
      </c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3"/>
      <c r="AA36" s="153">
        <f>SUM(AA32:AK35)</f>
        <v>0</v>
      </c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5" t="s">
        <v>13</v>
      </c>
      <c r="AM36" s="156"/>
      <c r="AN36" s="157" t="s">
        <v>57</v>
      </c>
      <c r="AO36" s="158"/>
      <c r="AP36" s="158"/>
      <c r="AQ36" s="154">
        <f>SUM(AN32:AX35)</f>
        <v>0</v>
      </c>
      <c r="AR36" s="154"/>
      <c r="AS36" s="154"/>
      <c r="AT36" s="154"/>
      <c r="AU36" s="154"/>
      <c r="AV36" s="154"/>
      <c r="AW36" s="154"/>
      <c r="AX36" s="154"/>
      <c r="AY36" s="155" t="s">
        <v>13</v>
      </c>
      <c r="AZ36" s="159"/>
      <c r="BA36" s="32"/>
    </row>
    <row r="37" spans="1:54" ht="14.25" thickBot="1" x14ac:dyDescent="0.2">
      <c r="B37" s="68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60" t="s">
        <v>58</v>
      </c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14"/>
      <c r="AZ37" s="163"/>
      <c r="BA37" s="70"/>
    </row>
    <row r="38" spans="1:54" ht="14.25" thickBot="1" x14ac:dyDescent="0.2"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</row>
    <row r="39" spans="1:54" x14ac:dyDescent="0.15">
      <c r="B39" s="25" t="s">
        <v>59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/>
      <c r="P39" s="27"/>
      <c r="Q39" s="164" t="s">
        <v>60</v>
      </c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8"/>
    </row>
    <row r="40" spans="1:54" x14ac:dyDescent="0.15"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2"/>
    </row>
    <row r="41" spans="1:54" x14ac:dyDescent="0.15">
      <c r="B41" s="71"/>
      <c r="C41" s="42" t="s">
        <v>61</v>
      </c>
      <c r="D41" s="43"/>
      <c r="E41" s="43"/>
      <c r="F41" s="72"/>
      <c r="G41" s="72"/>
      <c r="H41" s="72"/>
      <c r="I41" s="72"/>
      <c r="J41" s="72"/>
      <c r="K41" s="72"/>
      <c r="L41" s="72"/>
      <c r="M41" s="165"/>
      <c r="N41" s="39" t="s">
        <v>62</v>
      </c>
      <c r="O41" s="39"/>
      <c r="P41" s="42" t="s">
        <v>63</v>
      </c>
      <c r="Q41" s="43"/>
      <c r="R41" s="43"/>
      <c r="S41" s="72"/>
      <c r="T41" s="72"/>
      <c r="U41" s="72"/>
      <c r="V41" s="72"/>
      <c r="W41" s="72"/>
      <c r="X41" s="72"/>
      <c r="Y41" s="72"/>
      <c r="Z41" s="165"/>
      <c r="AA41" s="166" t="s">
        <v>41</v>
      </c>
      <c r="AB41" s="167"/>
      <c r="AC41" s="168" t="s">
        <v>64</v>
      </c>
      <c r="AD41" s="169"/>
      <c r="AE41" s="169"/>
      <c r="AF41" s="72"/>
      <c r="AG41" s="72"/>
      <c r="AH41" s="72"/>
      <c r="AI41" s="72"/>
      <c r="AJ41" s="72"/>
      <c r="AK41" s="72"/>
      <c r="AL41" s="72"/>
      <c r="AM41" s="165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2"/>
    </row>
    <row r="42" spans="1:54" x14ac:dyDescent="0.15">
      <c r="A42" s="170"/>
      <c r="B42" s="171"/>
      <c r="C42" s="172"/>
      <c r="D42" s="173">
        <f>AN26</f>
        <v>0</v>
      </c>
      <c r="E42" s="173"/>
      <c r="F42" s="173"/>
      <c r="G42" s="173"/>
      <c r="H42" s="173"/>
      <c r="I42" s="173"/>
      <c r="J42" s="173"/>
      <c r="K42" s="173"/>
      <c r="L42" s="174" t="s">
        <v>13</v>
      </c>
      <c r="M42" s="175"/>
      <c r="N42" s="39"/>
      <c r="O42" s="39"/>
      <c r="P42" s="172"/>
      <c r="Q42" s="173">
        <f>E23</f>
        <v>0</v>
      </c>
      <c r="R42" s="173"/>
      <c r="S42" s="173"/>
      <c r="T42" s="173"/>
      <c r="U42" s="173"/>
      <c r="V42" s="173"/>
      <c r="W42" s="173"/>
      <c r="X42" s="173"/>
      <c r="Y42" s="174" t="s">
        <v>13</v>
      </c>
      <c r="Z42" s="175"/>
      <c r="AA42" s="166"/>
      <c r="AB42" s="167"/>
      <c r="AC42" s="172"/>
      <c r="AD42" s="173">
        <f>D42-Q42</f>
        <v>0</v>
      </c>
      <c r="AE42" s="173"/>
      <c r="AF42" s="173"/>
      <c r="AG42" s="173"/>
      <c r="AH42" s="173"/>
      <c r="AI42" s="173"/>
      <c r="AJ42" s="173"/>
      <c r="AK42" s="173"/>
      <c r="AL42" s="174" t="s">
        <v>13</v>
      </c>
      <c r="AM42" s="175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7"/>
      <c r="BB42" s="170"/>
    </row>
    <row r="43" spans="1:54" x14ac:dyDescent="0.15">
      <c r="B43" s="71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2"/>
    </row>
    <row r="44" spans="1:54" x14ac:dyDescent="0.15">
      <c r="B44" s="71"/>
      <c r="C44" s="42" t="s">
        <v>65</v>
      </c>
      <c r="D44" s="43"/>
      <c r="E44" s="43"/>
      <c r="F44" s="72"/>
      <c r="G44" s="72"/>
      <c r="H44" s="72"/>
      <c r="I44" s="72"/>
      <c r="J44" s="72"/>
      <c r="K44" s="72"/>
      <c r="L44" s="72"/>
      <c r="M44" s="165"/>
      <c r="N44" s="39" t="s">
        <v>62</v>
      </c>
      <c r="O44" s="39"/>
      <c r="P44" s="42" t="s">
        <v>57</v>
      </c>
      <c r="Q44" s="43"/>
      <c r="R44" s="43"/>
      <c r="S44" s="72"/>
      <c r="T44" s="72"/>
      <c r="U44" s="72"/>
      <c r="V44" s="72"/>
      <c r="W44" s="72"/>
      <c r="X44" s="72"/>
      <c r="Y44" s="72"/>
      <c r="Z44" s="165"/>
      <c r="AA44" s="166" t="s">
        <v>41</v>
      </c>
      <c r="AB44" s="167"/>
      <c r="AC44" s="178" t="s">
        <v>66</v>
      </c>
      <c r="AD44" s="179"/>
      <c r="AE44" s="179"/>
      <c r="AF44" s="179"/>
      <c r="AG44" s="179"/>
      <c r="AH44" s="179"/>
      <c r="AI44" s="179"/>
      <c r="AJ44" s="179"/>
      <c r="AK44" s="179"/>
      <c r="AL44" s="179"/>
      <c r="AM44" s="180"/>
      <c r="AN44" s="31"/>
      <c r="AO44" s="31"/>
      <c r="AP44" s="31"/>
      <c r="AQ44" s="181" t="s">
        <v>67</v>
      </c>
      <c r="AR44" s="182"/>
      <c r="AS44" s="182"/>
      <c r="AT44" s="182"/>
      <c r="AU44" s="182"/>
      <c r="AV44" s="182"/>
      <c r="AW44" s="182"/>
      <c r="AX44" s="41" t="s">
        <v>68</v>
      </c>
      <c r="AY44" s="41"/>
      <c r="AZ44" s="183"/>
      <c r="BA44" s="32"/>
    </row>
    <row r="45" spans="1:54" x14ac:dyDescent="0.15">
      <c r="B45" s="71"/>
      <c r="C45" s="172"/>
      <c r="D45" s="173">
        <f>AD42</f>
        <v>0</v>
      </c>
      <c r="E45" s="173"/>
      <c r="F45" s="173"/>
      <c r="G45" s="173"/>
      <c r="H45" s="173"/>
      <c r="I45" s="173"/>
      <c r="J45" s="173"/>
      <c r="K45" s="173"/>
      <c r="L45" s="174" t="s">
        <v>13</v>
      </c>
      <c r="M45" s="175"/>
      <c r="N45" s="39"/>
      <c r="O45" s="39"/>
      <c r="P45" s="172"/>
      <c r="Q45" s="173">
        <f>AQ36</f>
        <v>0</v>
      </c>
      <c r="R45" s="173"/>
      <c r="S45" s="173"/>
      <c r="T45" s="173"/>
      <c r="U45" s="173"/>
      <c r="V45" s="173"/>
      <c r="W45" s="173"/>
      <c r="X45" s="173"/>
      <c r="Y45" s="174" t="s">
        <v>13</v>
      </c>
      <c r="Z45" s="175"/>
      <c r="AA45" s="166"/>
      <c r="AB45" s="167"/>
      <c r="AC45" s="172"/>
      <c r="AD45" s="173">
        <f>D45-Q45</f>
        <v>0</v>
      </c>
      <c r="AE45" s="173"/>
      <c r="AF45" s="173"/>
      <c r="AG45" s="173"/>
      <c r="AH45" s="173"/>
      <c r="AI45" s="173"/>
      <c r="AJ45" s="173"/>
      <c r="AK45" s="173"/>
      <c r="AL45" s="174" t="s">
        <v>13</v>
      </c>
      <c r="AM45" s="175"/>
      <c r="AN45" s="31"/>
      <c r="AO45" s="31"/>
      <c r="AP45" s="31"/>
      <c r="AQ45" s="184"/>
      <c r="AR45" s="185"/>
      <c r="AS45" s="185"/>
      <c r="AT45" s="185"/>
      <c r="AU45" s="185"/>
      <c r="AV45" s="185"/>
      <c r="AW45" s="185"/>
      <c r="AX45" s="185"/>
      <c r="AY45" s="67" t="s">
        <v>13</v>
      </c>
      <c r="AZ45" s="186"/>
      <c r="BA45" s="32"/>
    </row>
    <row r="46" spans="1:54" ht="14.25" thickBot="1" x14ac:dyDescent="0.2">
      <c r="B46" s="68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187" t="s">
        <v>69</v>
      </c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70"/>
    </row>
    <row r="47" spans="1:54" ht="14.25" thickBot="1" x14ac:dyDescent="0.2"/>
    <row r="48" spans="1:54" x14ac:dyDescent="0.15">
      <c r="B48" s="188" t="s">
        <v>70</v>
      </c>
      <c r="C48" s="189"/>
      <c r="D48" s="189"/>
      <c r="E48" s="189"/>
      <c r="F48" s="189"/>
      <c r="G48" s="189"/>
      <c r="H48" s="189"/>
      <c r="I48" s="189"/>
      <c r="J48" s="189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190"/>
      <c r="AS48" s="190"/>
      <c r="AT48" s="190"/>
      <c r="AU48" s="190"/>
      <c r="AV48" s="190"/>
      <c r="AW48" s="190"/>
      <c r="AX48" s="190"/>
      <c r="AY48" s="190"/>
      <c r="AZ48" s="190"/>
      <c r="BA48" s="191"/>
    </row>
    <row r="49" spans="2:53" ht="14.25" thickBot="1" x14ac:dyDescent="0.2">
      <c r="B49" s="192"/>
      <c r="C49" s="193"/>
      <c r="D49" s="193"/>
      <c r="E49" s="193"/>
      <c r="F49" s="193"/>
      <c r="G49" s="193"/>
      <c r="H49" s="193"/>
      <c r="I49" s="193"/>
      <c r="J49" s="193"/>
      <c r="K49" s="194"/>
      <c r="L49" s="194"/>
      <c r="M49" s="194"/>
      <c r="N49" s="194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6"/>
    </row>
    <row r="50" spans="2:53" ht="14.25" thickTop="1" x14ac:dyDescent="0.15">
      <c r="B50" s="197"/>
      <c r="C50" s="198" t="s">
        <v>61</v>
      </c>
      <c r="D50" s="199"/>
      <c r="E50" s="199"/>
      <c r="F50" s="200"/>
      <c r="G50" s="200"/>
      <c r="H50" s="200"/>
      <c r="I50" s="200"/>
      <c r="J50" s="200"/>
      <c r="K50" s="200"/>
      <c r="L50" s="200"/>
      <c r="M50" s="201"/>
      <c r="N50" s="202" t="s">
        <v>62</v>
      </c>
      <c r="O50" s="202"/>
      <c r="P50" s="198" t="s">
        <v>57</v>
      </c>
      <c r="Q50" s="199"/>
      <c r="R50" s="199"/>
      <c r="S50" s="200"/>
      <c r="T50" s="200"/>
      <c r="U50" s="200"/>
      <c r="V50" s="200"/>
      <c r="W50" s="200"/>
      <c r="X50" s="200"/>
      <c r="Y50" s="200"/>
      <c r="Z50" s="201"/>
      <c r="AA50" s="203" t="s">
        <v>62</v>
      </c>
      <c r="AB50" s="204"/>
      <c r="AC50" s="205" t="s">
        <v>68</v>
      </c>
      <c r="AD50" s="206"/>
      <c r="AE50" s="206"/>
      <c r="AF50" s="207"/>
      <c r="AG50" s="207"/>
      <c r="AH50" s="207"/>
      <c r="AI50" s="207"/>
      <c r="AJ50" s="207"/>
      <c r="AK50" s="207"/>
      <c r="AL50" s="207"/>
      <c r="AM50" s="208"/>
      <c r="AN50" s="203" t="s">
        <v>41</v>
      </c>
      <c r="AO50" s="202"/>
      <c r="AP50" s="209" t="s">
        <v>71</v>
      </c>
      <c r="AQ50" s="210"/>
      <c r="AR50" s="210"/>
      <c r="AS50" s="210"/>
      <c r="AT50" s="210"/>
      <c r="AU50" s="210"/>
      <c r="AV50" s="210"/>
      <c r="AW50" s="210"/>
      <c r="AX50" s="210"/>
      <c r="AY50" s="211"/>
      <c r="AZ50" s="212"/>
      <c r="BA50" s="196"/>
    </row>
    <row r="51" spans="2:53" ht="14.25" thickBot="1" x14ac:dyDescent="0.2">
      <c r="B51" s="197"/>
      <c r="C51" s="213"/>
      <c r="D51" s="214">
        <f>AN26</f>
        <v>0</v>
      </c>
      <c r="E51" s="215"/>
      <c r="F51" s="215"/>
      <c r="G51" s="215"/>
      <c r="H51" s="215"/>
      <c r="I51" s="215"/>
      <c r="J51" s="215"/>
      <c r="K51" s="215"/>
      <c r="L51" s="216" t="s">
        <v>13</v>
      </c>
      <c r="M51" s="217"/>
      <c r="N51" s="202"/>
      <c r="O51" s="202"/>
      <c r="P51" s="213"/>
      <c r="Q51" s="214">
        <f>AQ36</f>
        <v>0</v>
      </c>
      <c r="R51" s="215"/>
      <c r="S51" s="215"/>
      <c r="T51" s="215"/>
      <c r="U51" s="215"/>
      <c r="V51" s="215"/>
      <c r="W51" s="215"/>
      <c r="X51" s="215"/>
      <c r="Y51" s="216" t="s">
        <v>13</v>
      </c>
      <c r="Z51" s="217"/>
      <c r="AA51" s="203"/>
      <c r="AB51" s="204"/>
      <c r="AC51" s="213"/>
      <c r="AD51" s="215">
        <f>AQ45</f>
        <v>0</v>
      </c>
      <c r="AE51" s="215"/>
      <c r="AF51" s="215"/>
      <c r="AG51" s="215"/>
      <c r="AH51" s="215"/>
      <c r="AI51" s="215"/>
      <c r="AJ51" s="215"/>
      <c r="AK51" s="215"/>
      <c r="AL51" s="216" t="s">
        <v>13</v>
      </c>
      <c r="AM51" s="217"/>
      <c r="AN51" s="203"/>
      <c r="AO51" s="202"/>
      <c r="AP51" s="218"/>
      <c r="AQ51" s="219">
        <f>D51-Q51-AD51</f>
        <v>0</v>
      </c>
      <c r="AR51" s="220"/>
      <c r="AS51" s="220"/>
      <c r="AT51" s="220"/>
      <c r="AU51" s="220"/>
      <c r="AV51" s="220"/>
      <c r="AW51" s="220"/>
      <c r="AX51" s="220"/>
      <c r="AY51" s="221" t="s">
        <v>13</v>
      </c>
      <c r="AZ51" s="222"/>
      <c r="BA51" s="196"/>
    </row>
    <row r="52" spans="2:53" ht="15" thickTop="1" thickBot="1" x14ac:dyDescent="0.2">
      <c r="B52" s="223"/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5"/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  <c r="AQ52" s="225"/>
      <c r="AR52" s="225"/>
      <c r="AS52" s="225"/>
      <c r="AT52" s="225"/>
      <c r="AU52" s="225"/>
      <c r="AV52" s="225"/>
      <c r="AW52" s="225"/>
      <c r="AX52" s="225"/>
      <c r="AY52" s="225"/>
      <c r="AZ52" s="225"/>
      <c r="BA52" s="226"/>
    </row>
  </sheetData>
  <mergeCells count="172">
    <mergeCell ref="AY51:AZ51"/>
    <mergeCell ref="L51:M51"/>
    <mergeCell ref="Q51:X51"/>
    <mergeCell ref="Y51:Z51"/>
    <mergeCell ref="AD51:AK51"/>
    <mergeCell ref="AL51:AM51"/>
    <mergeCell ref="AQ51:AX51"/>
    <mergeCell ref="AE46:AZ46"/>
    <mergeCell ref="B48:J49"/>
    <mergeCell ref="C50:E50"/>
    <mergeCell ref="N50:O51"/>
    <mergeCell ref="P50:R50"/>
    <mergeCell ref="AA50:AB51"/>
    <mergeCell ref="AC50:AE50"/>
    <mergeCell ref="AN50:AO51"/>
    <mergeCell ref="AP50:AX50"/>
    <mergeCell ref="D51:K51"/>
    <mergeCell ref="AQ44:AW44"/>
    <mergeCell ref="AX44:AZ44"/>
    <mergeCell ref="D45:K45"/>
    <mergeCell ref="L45:M45"/>
    <mergeCell ref="Q45:X45"/>
    <mergeCell ref="Y45:Z45"/>
    <mergeCell ref="AD45:AK45"/>
    <mergeCell ref="AL45:AM45"/>
    <mergeCell ref="AQ45:AX45"/>
    <mergeCell ref="AY45:AZ45"/>
    <mergeCell ref="AD42:AK42"/>
    <mergeCell ref="AL42:AM42"/>
    <mergeCell ref="C44:E44"/>
    <mergeCell ref="N44:O45"/>
    <mergeCell ref="P44:R44"/>
    <mergeCell ref="AA44:AB45"/>
    <mergeCell ref="AC44:AM44"/>
    <mergeCell ref="AA37:AM37"/>
    <mergeCell ref="B39:N40"/>
    <mergeCell ref="C41:E41"/>
    <mergeCell ref="N41:O42"/>
    <mergeCell ref="P41:R41"/>
    <mergeCell ref="AA41:AB42"/>
    <mergeCell ref="D42:K42"/>
    <mergeCell ref="L42:M42"/>
    <mergeCell ref="Q42:X42"/>
    <mergeCell ref="Y42:Z42"/>
    <mergeCell ref="AN35:AX35"/>
    <mergeCell ref="AY35:AZ35"/>
    <mergeCell ref="C36:Z36"/>
    <mergeCell ref="AA36:AK36"/>
    <mergeCell ref="AL36:AM36"/>
    <mergeCell ref="AN36:AP36"/>
    <mergeCell ref="AQ36:AX36"/>
    <mergeCell ref="AY36:AZ36"/>
    <mergeCell ref="AA34:AK34"/>
    <mergeCell ref="C35:N35"/>
    <mergeCell ref="O35:X35"/>
    <mergeCell ref="Y35:Z35"/>
    <mergeCell ref="AA35:AK35"/>
    <mergeCell ref="AL35:AM35"/>
    <mergeCell ref="AY32:AZ32"/>
    <mergeCell ref="C33:N33"/>
    <mergeCell ref="O33:X33"/>
    <mergeCell ref="Y33:Z34"/>
    <mergeCell ref="AA33:AK33"/>
    <mergeCell ref="AL33:AM34"/>
    <mergeCell ref="AN33:AX34"/>
    <mergeCell ref="AY33:AZ34"/>
    <mergeCell ref="C34:N34"/>
    <mergeCell ref="O34:X34"/>
    <mergeCell ref="C31:N31"/>
    <mergeCell ref="O31:Z31"/>
    <mergeCell ref="AA31:AM31"/>
    <mergeCell ref="AN31:AZ31"/>
    <mergeCell ref="C32:N32"/>
    <mergeCell ref="O32:X32"/>
    <mergeCell ref="Y32:Z32"/>
    <mergeCell ref="AA32:AK32"/>
    <mergeCell ref="AL32:AM32"/>
    <mergeCell ref="AN32:AX32"/>
    <mergeCell ref="AL27:AV27"/>
    <mergeCell ref="B29:R30"/>
    <mergeCell ref="S29:AA30"/>
    <mergeCell ref="AB29:AH30"/>
    <mergeCell ref="AI29:AJ30"/>
    <mergeCell ref="AK29:AK30"/>
    <mergeCell ref="AH25:AI26"/>
    <mergeCell ref="AJ25:AS25"/>
    <mergeCell ref="AT25:AV25"/>
    <mergeCell ref="AW25:AY26"/>
    <mergeCell ref="G26:N26"/>
    <mergeCell ref="X26:AD26"/>
    <mergeCell ref="AN26:AV26"/>
    <mergeCell ref="AF23:AG23"/>
    <mergeCell ref="AI23:AN23"/>
    <mergeCell ref="AO23:AP23"/>
    <mergeCell ref="AR23:AW23"/>
    <mergeCell ref="AX23:AY23"/>
    <mergeCell ref="C25:N25"/>
    <mergeCell ref="O25:Q26"/>
    <mergeCell ref="R25:S26"/>
    <mergeCell ref="T25:AD25"/>
    <mergeCell ref="AE25:AG26"/>
    <mergeCell ref="E22:L22"/>
    <mergeCell ref="Q22:W22"/>
    <mergeCell ref="Z22:AF22"/>
    <mergeCell ref="AI22:AO22"/>
    <mergeCell ref="AR22:AX22"/>
    <mergeCell ref="E23:M23"/>
    <mergeCell ref="N23:O23"/>
    <mergeCell ref="Q23:V23"/>
    <mergeCell ref="W23:X23"/>
    <mergeCell ref="Z23:AE23"/>
    <mergeCell ref="AF19:AG19"/>
    <mergeCell ref="AI19:AN19"/>
    <mergeCell ref="AO19:AP19"/>
    <mergeCell ref="AR19:AW19"/>
    <mergeCell ref="AX19:AY19"/>
    <mergeCell ref="C21:O21"/>
    <mergeCell ref="P21:S21"/>
    <mergeCell ref="T21:AY21"/>
    <mergeCell ref="E18:L18"/>
    <mergeCell ref="Q18:W18"/>
    <mergeCell ref="Z18:AF18"/>
    <mergeCell ref="AI18:AO18"/>
    <mergeCell ref="AR18:AX18"/>
    <mergeCell ref="E19:M19"/>
    <mergeCell ref="N19:O19"/>
    <mergeCell ref="Q19:V19"/>
    <mergeCell ref="W19:X19"/>
    <mergeCell ref="Z19:AE19"/>
    <mergeCell ref="B15:AF16"/>
    <mergeCell ref="C17:M17"/>
    <mergeCell ref="P17:S17"/>
    <mergeCell ref="Y17:AB17"/>
    <mergeCell ref="AH17:AK17"/>
    <mergeCell ref="AQ17:AT17"/>
    <mergeCell ref="AE12:AG13"/>
    <mergeCell ref="AH12:AI13"/>
    <mergeCell ref="AJ12:AS12"/>
    <mergeCell ref="AT12:AV12"/>
    <mergeCell ref="AW12:AY13"/>
    <mergeCell ref="G13:N13"/>
    <mergeCell ref="AN13:AV13"/>
    <mergeCell ref="B10:Q11"/>
    <mergeCell ref="C12:N12"/>
    <mergeCell ref="O12:Q13"/>
    <mergeCell ref="R12:S13"/>
    <mergeCell ref="T12:Y12"/>
    <mergeCell ref="Z12:AD13"/>
    <mergeCell ref="AE7:AG8"/>
    <mergeCell ref="AH7:AI8"/>
    <mergeCell ref="AJ7:AS7"/>
    <mergeCell ref="AT7:AV7"/>
    <mergeCell ref="AW7:AY8"/>
    <mergeCell ref="AN8:AV8"/>
    <mergeCell ref="C7:F8"/>
    <mergeCell ref="G7:N8"/>
    <mergeCell ref="O7:Q8"/>
    <mergeCell ref="R7:S8"/>
    <mergeCell ref="T7:Y7"/>
    <mergeCell ref="Z7:AD8"/>
    <mergeCell ref="AG1:AG2"/>
    <mergeCell ref="AI1:AK2"/>
    <mergeCell ref="AX1:BA1"/>
    <mergeCell ref="B2:Q2"/>
    <mergeCell ref="C3:R4"/>
    <mergeCell ref="B5:K6"/>
    <mergeCell ref="B1:R1"/>
    <mergeCell ref="S1:S2"/>
    <mergeCell ref="T1:X2"/>
    <mergeCell ref="Y1:Z2"/>
    <mergeCell ref="AA1:AC2"/>
    <mergeCell ref="AD1:AF2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2014-11-25T00:20:00Z</dcterms:modified>
</cp:coreProperties>
</file>